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emanja Arsic\Desktop\JUL\"/>
    </mc:Choice>
  </mc:AlternateContent>
  <bookViews>
    <workbookView xWindow="0" yWindow="0" windowWidth="28770" windowHeight="11925" activeTab="2"/>
  </bookViews>
  <sheets>
    <sheet name="тестови" sheetId="1" r:id="rId1"/>
    <sheet name="курсеви и семинари" sheetId="2" r:id="rId2"/>
    <sheet name="стручни састанци" sheetId="3" r:id="rId3"/>
    <sheet name="конгреси и симпозијуми" sheetId="4" r:id="rId4"/>
  </sheets>
  <calcPr calcId="152511"/>
</workbook>
</file>

<file path=xl/calcChain.xml><?xml version="1.0" encoding="utf-8"?>
<calcChain xmlns="http://schemas.openxmlformats.org/spreadsheetml/2006/main">
  <c r="B8" i="2" l="1"/>
</calcChain>
</file>

<file path=xl/sharedStrings.xml><?xml version="1.0" encoding="utf-8"?>
<sst xmlns="http://schemas.openxmlformats.org/spreadsheetml/2006/main" count="340" uniqueCount="195">
  <si>
    <t>ЕВИДЕНЦИОНИ БРОЈ</t>
  </si>
  <si>
    <t>ОРГАНИЗАТОР</t>
  </si>
  <si>
    <t>АДРЕСА ОРГАНИЗАТОРА</t>
  </si>
  <si>
    <t>Е- маил адреса</t>
  </si>
  <si>
    <t xml:space="preserve">Цена КЕ </t>
  </si>
  <si>
    <t>ДАТУМ И МЕСТО ОДРЖАВАЊА</t>
  </si>
  <si>
    <t>ТЕМА</t>
  </si>
  <si>
    <t>ПРЕДАВАЧИ</t>
  </si>
  <si>
    <t>ВРСТА ЕДУКАЦИЈЕ</t>
  </si>
  <si>
    <t>ЦИЉНА ГРУПА</t>
  </si>
  <si>
    <t>ПОНОВНА АКРЕДИТАЦИЈА</t>
  </si>
  <si>
    <t>ТРАЈАЊЕ  НАСТАВЕ У  САТИМА</t>
  </si>
  <si>
    <t>БРОЈ  БОДОВА ЗА  ПРЕДАВАЧА</t>
  </si>
  <si>
    <t>БРОЈ  БОДОВА ЗА  ПАСИВНО УЧЕШЋЕ</t>
  </si>
  <si>
    <t>БРОЈ  БОДОВА ЗА  УСМЕНУ ПРЕЗЕНТАЦИЈУ</t>
  </si>
  <si>
    <t>БРОЈ  БОДОВА ЗА  ПОСТЕР ПРЕЗЕНТАЦИЈУ</t>
  </si>
  <si>
    <t>НАПОМЕНА</t>
  </si>
  <si>
    <t>БРОЈ  БОДОВА ЗА  АУТОРА ТЕСТА</t>
  </si>
  <si>
    <t>БРОЈ  БОДОВА ЗА  ПОЛАЗНИКА</t>
  </si>
  <si>
    <t>БРОЈ ПИТАЊА</t>
  </si>
  <si>
    <t>ПРЕДВИЂЕН БРОЈ ПОЛАЗНИКА</t>
  </si>
  <si>
    <t>БРОЈ ПОЛАЗНИКА</t>
  </si>
  <si>
    <t>БРОЈ  БОДОВА ЗА  СЛУШАОЦЕ</t>
  </si>
  <si>
    <t>БРОЈ УЧЕСНИКА</t>
  </si>
  <si>
    <t>НЕ</t>
  </si>
  <si>
    <t>6 сати</t>
  </si>
  <si>
    <t>Специјална болница зависности</t>
  </si>
  <si>
    <t>Теодора Драјзера 44, 11000 Београд</t>
  </si>
  <si>
    <t>zavodzbz@eunet.rs</t>
  </si>
  <si>
    <t>Ц-1-42/23</t>
  </si>
  <si>
    <t>Српска академија наука и уметности</t>
  </si>
  <si>
    <t>micicd@eunet.rs</t>
  </si>
  <si>
    <t>Кнеза Михаила 35, 11000 Београд</t>
  </si>
  <si>
    <t>9. Новембар 2023</t>
  </si>
  <si>
    <t>Новине гојазности у 2023</t>
  </si>
  <si>
    <t>академик Драган Мицић, академик Небојша Лалић, академик Миодраг Чолић, проф др Ђуро Мацут, проф др Снежана Половина, проф др Татјана Пекмезовић, др Ана Ђорђевић, др Данијела Војновић Милутиновић, проф др Милош Жарковић, проф др Милан Петаков, проф др Мирјана Шумарац-Думановић, проф др Милица Пешић, проф др Едита Стокић, проф др Александар Симић, доц др Огњан Скробић, проф др Сања Мазић</t>
  </si>
  <si>
    <t>Лекари, фармацеути, стоматолози</t>
  </si>
  <si>
    <t>Без котизације</t>
  </si>
  <si>
    <t>8,6 сати</t>
  </si>
  <si>
    <t>Ц-1-43/23</t>
  </si>
  <si>
    <t>1500 РСД</t>
  </si>
  <si>
    <t>01.12.2023. Специјална болница зависности Београд</t>
  </si>
  <si>
    <t>Хемијске и нехемијске болести зависности</t>
  </si>
  <si>
    <t xml:space="preserve">проф др Диана ,, др Иван Ћелић, др Светлана Вучетић,, др Милица Репац, Др Оливера Сбутега, др Марија Сарајлија, др Гордана Обреновић, др Силвела Божовић, </t>
  </si>
  <si>
    <t>Лекари,медицинске сестре, здравствени техничари, фармацеути, здравствени сарадници</t>
  </si>
  <si>
    <t>zoran@milivojevic.com</t>
  </si>
  <si>
    <t>Палмотићева 37, 11000 Београд</t>
  </si>
  <si>
    <t>Савез друштава психотерапеута Србије</t>
  </si>
  <si>
    <t>Психотерапеути 18.000, Едуканти 13.200, студенти 4.800, остали 9.600 РСД</t>
  </si>
  <si>
    <t>26.10-29.10.2023. Београдска академија пословних и уметничких струковних студија БАПУСС</t>
  </si>
  <si>
    <t>Тринаести конгрес психотерапеута</t>
  </si>
  <si>
    <t>Лекари,психолози, социјални радници</t>
  </si>
  <si>
    <t>18 сати</t>
  </si>
  <si>
    <t>Ц-1-44/23</t>
  </si>
  <si>
    <t>проф др Марија Јефтић, проф др Татјана Вукосављевић-Гвозден, проф др Јелена Шакотић Курбалија, проф Снежана Миленковић, др Душан Поткоњак, проф Весна Петровић, мр сц мед Марија Стојковић, доц др Невена Чаловска, проф др Тијана Мировић, доц др Никола Петровић, прим др Љиљана Миливојевић, прим др Зоран Ђурич, др сц мед Тамара Чавић Ђурић</t>
  </si>
  <si>
    <t>Ц-1-45/23</t>
  </si>
  <si>
    <t>Универзитет у Београду - Факултет за специјалну едукацију и рехабилитацију</t>
  </si>
  <si>
    <t>Високог Стевана 2, 11000 Београд</t>
  </si>
  <si>
    <t>dekan@fasper.bg.ac.rs</t>
  </si>
  <si>
    <t>за активне учеснике 9000 РСД, за пасивне учеснике 7000 РСД, студенти 3000 РСД, иностранство 110е</t>
  </si>
  <si>
    <t xml:space="preserve">27.10-28.10.2023. </t>
  </si>
  <si>
    <t>12. међународни научни спук "Специјална едукација и рехабилитација ДАНАС"</t>
  </si>
  <si>
    <t>Лекари,медицинске сестре, педијатри, дечији психијатри, неуролози, физијатри, офталмолози, дефектолози, логопеди, спец едукатори, педагози, психолози</t>
  </si>
  <si>
    <t>14,5 сати</t>
  </si>
  <si>
    <t>др Невен Рицијаш, др Ана Катушић, др Емине Ајјилдиз, др Оља Јовановић Миловановић, др Јасмина Максић</t>
  </si>
  <si>
    <t>Ц-1-46/23</t>
  </si>
  <si>
    <t>Специјалистичка ординација из области психијатрије "Бубера"</t>
  </si>
  <si>
    <t>Господара Вучића 182, 11000 Београд</t>
  </si>
  <si>
    <t>aleksandrija@gmail.com</t>
  </si>
  <si>
    <t>22.000 РСД, за иностранство 185е</t>
  </si>
  <si>
    <t xml:space="preserve">13.10. - 15.10.2023. </t>
  </si>
  <si>
    <t>Несвесни релациони обрасци настали кумулативним занемаривањем и терапијска укљученост</t>
  </si>
  <si>
    <t>Ричард Г. Ерскин</t>
  </si>
  <si>
    <t>Стручни састанак</t>
  </si>
  <si>
    <t>Лекари, стоматолози, психолози, педагози</t>
  </si>
  <si>
    <t>8 сати и 15 минута</t>
  </si>
  <si>
    <t>Ц-1-47/23</t>
  </si>
  <si>
    <t>Удружење за континуирану едукацију "EduExpert Centar"</t>
  </si>
  <si>
    <t>info@eduexpertcentar.com</t>
  </si>
  <si>
    <t>Психолошки аспекти успешне комуникације са пацијентима</t>
  </si>
  <si>
    <t>2500 РСД</t>
  </si>
  <si>
    <t>02.11.2023. Београд</t>
  </si>
  <si>
    <t>проф др Тамара Кликовац</t>
  </si>
  <si>
    <t>2 сата и 15 минута</t>
  </si>
  <si>
    <t>Ц-1-48/23</t>
  </si>
  <si>
    <t>Завод за психофизиолошке поремећаје и говорну патологију "Проф др Цветко Брајовић"</t>
  </si>
  <si>
    <t>Краља Милутина 52, 11000 Београд</t>
  </si>
  <si>
    <t>fakturna.sluzba@mts.rs</t>
  </si>
  <si>
    <t>20.09.2023. Београд</t>
  </si>
  <si>
    <t>2 сата</t>
  </si>
  <si>
    <t>Ц-1-49/23</t>
  </si>
  <si>
    <t>Институт за јавно здравље "Др Милан Јовановић Батут"</t>
  </si>
  <si>
    <t>Др Суботића 5, 11000 Београд</t>
  </si>
  <si>
    <t>simic_danijela@batut.org.rs</t>
  </si>
  <si>
    <t>1.09.2023 на Институту Батут</t>
  </si>
  <si>
    <t>Тестирање на ХИВ и друге ППИ праћено саветовањем у теренским условима</t>
  </si>
  <si>
    <t>прим др Данијела Симић, проф др Тања Јовановић, прим др Мила Паунич, Драган Станкић, Слађана Барош, др Ивана Келић, др Зоран Милосављевић</t>
  </si>
  <si>
    <t xml:space="preserve">Медицинске сестре, здравствени техничари, </t>
  </si>
  <si>
    <t>Ц-1-50/23</t>
  </si>
  <si>
    <t>14.09.2023 на Институту Батут</t>
  </si>
  <si>
    <t>Лекари, мед сестре, техничари, фармацеути, биохемичари, стоматолози</t>
  </si>
  <si>
    <t>12.000 РСД</t>
  </si>
  <si>
    <t>Управљање медицинским отпадом у здравственим установама - основни ниво</t>
  </si>
  <si>
    <t>проф др Верица Јовановић, др Сунчица Кнежевић, Ненад Босиљчић, др Слободанка Павловић, Виктор Христов, Небојша Ђук, Владимир Милић, Зоран Обрадовић</t>
  </si>
  <si>
    <t>Ц-1-51/23</t>
  </si>
  <si>
    <t>15.09.2023 на Институту Батут</t>
  </si>
  <si>
    <t>kabinet@batut.org.rs</t>
  </si>
  <si>
    <t>Управљање медицинским отпадом у здравственим установама - напредни ниво</t>
  </si>
  <si>
    <t>Ц-1-52/23</t>
  </si>
  <si>
    <t>Фармацеутска комора Србије</t>
  </si>
  <si>
    <t>Мутапова 25, 11000 Београд</t>
  </si>
  <si>
    <t>generalni.sekretar@farmkom.rs</t>
  </si>
  <si>
    <t>Бесплатно</t>
  </si>
  <si>
    <t>30.10.2023. Београд</t>
  </si>
  <si>
    <t>Рационална примена антибиотика у дерматологији</t>
  </si>
  <si>
    <t>Милан Бјекић, Драгана Васиљевић, Николина Скорупан</t>
  </si>
  <si>
    <t>Лекари, Фармацеути</t>
  </si>
  <si>
    <t>Ц-1-53/23</t>
  </si>
  <si>
    <t>13.11.2023. Београд</t>
  </si>
  <si>
    <t>Мерење одређених параметара у апотеци у циљу оптимизације терапије и побољшања исхода лечења</t>
  </si>
  <si>
    <t>маг фамр спец Татјана Милошевић, проф др Марина Одаловић, маф фарм спец Сузана Маринковић</t>
  </si>
  <si>
    <t>Ц-1-54/23</t>
  </si>
  <si>
    <t>Стандардизована фармацеутска услуга за оболеле од дијабетеса - прошлост, садашњост и будућност</t>
  </si>
  <si>
    <t>др Сандра Везмар Ковачевић, мр пх спец Марина Недељковић, мр пх спец Јелена Стефановић Војновић</t>
  </si>
  <si>
    <t>06.11.2023. Београд</t>
  </si>
  <si>
    <t>Ц-1-55/23</t>
  </si>
  <si>
    <t>Тест</t>
  </si>
  <si>
    <t xml:space="preserve"> Фармацеути</t>
  </si>
  <si>
    <t>6 сати учења 90 минута решавање теста</t>
  </si>
  <si>
    <t>Фармацеутска услуга, предуслов за повећање степена адхеренце код пацијената на терапији антибиотицима</t>
  </si>
  <si>
    <t>проф др Ненад Угрешић, проф др Сандра Везмар Ковачевић, ван проф др Бранкица Филипић, маф фарм спец Татјана Милошевић, маг фарм спец Соња Стојиљковић, маг фарм спец Николина Скорушан, маг фарм спец Драгана Рајинац</t>
  </si>
  <si>
    <t>Ц-1-56/23</t>
  </si>
  <si>
    <t>Улога фармацеута у борби против допинга у спорту</t>
  </si>
  <si>
    <t>02.10.2023. Београд</t>
  </si>
  <si>
    <t>проф др Милица Вукашиновић, маг фарм Горица Миловановић, маг фарм Јелена Рашић Ожеговић</t>
  </si>
  <si>
    <t>Ц-1-57/23</t>
  </si>
  <si>
    <t>09.10.2023. Београд</t>
  </si>
  <si>
    <t>Савремени приступ терапији астме</t>
  </si>
  <si>
    <t>проф др Бранислава Миленковић, маг фарм Соња Стојиљковић, маг фарм спец Тамара Мирковић</t>
  </si>
  <si>
    <t>Ц-1-58/23</t>
  </si>
  <si>
    <t>Значај и улога Саветника за астму у циљу повећања степена адхеренце и квалитета живота пацијената</t>
  </si>
  <si>
    <t>16.10.2023. Београд</t>
  </si>
  <si>
    <t>маг фарм Милан Ракић, маг фарм спец Ана Стефановић, маг фарм спец Немања Димић</t>
  </si>
  <si>
    <t>Ц-1-59/23</t>
  </si>
  <si>
    <t>Саветовање пацијената на терапији антимикробним лековима - сексуално преновисве болести и вагиналне инфекције</t>
  </si>
  <si>
    <t>23.10.2023. Београд</t>
  </si>
  <si>
    <t>прим др мр сци мед Биљана Живаљевић, проф др Светлана Ибрић, асис др Милена Ковачевић, маг фарм спец Милица Ђукановић</t>
  </si>
  <si>
    <t>Ц-1-60/23</t>
  </si>
  <si>
    <t>Савез фармацеутских удружења и Фармацеутска комора Србије</t>
  </si>
  <si>
    <t>Булевар Војводе Мишића 25,Мутапова 25, 11000 Београд</t>
  </si>
  <si>
    <t>Нова услуга у јавним апотекама: "Преглед примене новоуведених лекова за терапију хроничних болести"</t>
  </si>
  <si>
    <t>проф др Бранислава Миљковић, др сц Милена Ковачевић, маг фарм спец Милица Ђукановић, маг фарм спец Јелена Стојковић, проф др Ивана Тадић, маг фарм спец Слађана Симеуновић, маг фарм спец Маја Павловић Митић</t>
  </si>
  <si>
    <t>Национални семинар прве категорије</t>
  </si>
  <si>
    <t>Национални курс прве категорије</t>
  </si>
  <si>
    <t>По 0,5 бодова за коауторе</t>
  </si>
  <si>
    <t>Национални конгрес са међународним учешћем</t>
  </si>
  <si>
    <t>Међународни конгрес</t>
  </si>
  <si>
    <t>По 0,5 бодова за коауторе. Акредитација је условна, организатори треба да доставе биографије свих предавача, за сада су доставили само 5 биографија.</t>
  </si>
  <si>
    <t>Стручни састанак прве категорије</t>
  </si>
  <si>
    <t>Генетичка основа поремећаја из спектра аутизма</t>
  </si>
  <si>
    <t>проф Нела Максимовић</t>
  </si>
  <si>
    <t>7x7</t>
  </si>
  <si>
    <t>Ц-1-61/23</t>
  </si>
  <si>
    <t>Специјална болница "Меркур" Врњачка Бања</t>
  </si>
  <si>
    <t>Булевар српских ратника 18, 36210 Врњачка Бања</t>
  </si>
  <si>
    <t>drolgajankovic@vrnjcispa.rs</t>
  </si>
  <si>
    <t>15.09-17.09.2023.</t>
  </si>
  <si>
    <t>Конгресна сала специјалне болнице "Меркур"</t>
  </si>
  <si>
    <t>Академик  Небојша Лалић, проф.др Катарина Лалић, проф.др Александра Јотић, проф.др Едита Стокић, проф.др Милена Митровић, проф.др Драгана Томић Наглић, проф.др Теодора Бељић Живковић, проф.др Милица Пешић, проф.др Радивој Коцић, проф.др Александар Ђукић, доц.др Љиљана Лукић, доц.др Љиљана Поповић, доц.др Тања Миличић, доц.др Марија Маћешић, др Јелена Станарчић, др Милица Стиљковић, др Данијела Карамарковић, др Владан Миодраговић</t>
  </si>
  <si>
    <t>Национални симпозијум</t>
  </si>
  <si>
    <t>Лекари, фармацеути, биохемичари, медицинске сестре, здравствени техничари</t>
  </si>
  <si>
    <t>8,5</t>
  </si>
  <si>
    <t>Specijalna bolnica za nespecifične plućne bolesti “ Sokobanja”</t>
  </si>
  <si>
    <t>Ulica Vojvode Mišića 48, 18230 Sokobanja</t>
  </si>
  <si>
    <t>“Novine u dečijoj pulmologiji i rehabilitaciji”</t>
  </si>
  <si>
    <t>15.10.2023.godine.
Hotel “Moravica” Sokobanja</t>
  </si>
  <si>
    <t>2000, 00 RSD za lekare, farmaceute,
1000,00 RSD za meicinske sestre, tehničare, fizioterapeute</t>
  </si>
  <si>
    <t>Prof dr Gordana Kostić,Prof. Dr Marina Atanasković Marković,Doc dr Snežana Živanović, Dr sci med Maja Slavković Jovanović,Dr sci med Mirjana Živanović,Dr Ivan Bogosavljević,Dr Branka Lazić,</t>
  </si>
  <si>
    <t>Nacionalni seminar prve kategorije</t>
  </si>
  <si>
    <t>Lekari, med sestre, zdravsveni tehnicari, farmaceuti, fizioterapeuti</t>
  </si>
  <si>
    <t>7 сати</t>
  </si>
  <si>
    <t>Ц-1-62/23</t>
  </si>
  <si>
    <t>Ц-1-63/23</t>
  </si>
  <si>
    <t>Ц-1-64/23</t>
  </si>
  <si>
    <t>“ KARDIOLOGIJA –JUČE, DANAS, SUTRA”</t>
  </si>
  <si>
    <t>sokobolnica@sbsokobanja.rs</t>
  </si>
  <si>
    <t>6 sati 30minuta</t>
  </si>
  <si>
    <t xml:space="preserve">Prof. dr Zoran Milošević,
 Prof. dr. Stevan Ilić ,
Prof. dr Marina Deljanin Ilić ,
Ass. dr Danijela Đorđević Radojković, 
Dr sci med. Miodrag Damjanović, 
Prof. dr Tomislav Kostić , 
Prof. dr Svetlana Apostolović, 
Ass dr Sonja Dakić, Medicinski 
dr Dragana Stanojević,
dr Aleksandar Jolić, 
Ass. dr Vojislav Ćirić,
dr Ivana Filipović
</t>
  </si>
  <si>
    <t>13.10.2023.godine.
Hotel “Moravica” Sokobanja</t>
  </si>
  <si>
    <t>Aktuelnosti u dijagnostikovanju i lečenju plućnih bolesti kod</t>
  </si>
  <si>
    <t>8 sati i 10 minuta</t>
  </si>
  <si>
    <t>14.10.2023.godine.
Hotel “Moravica” Sokobanja</t>
  </si>
  <si>
    <t xml:space="preserve">Doc.dr Vojislav Ćupurdija, 
Prof.dr Marina Petrović, Asist.dr Sanja Dimić Janjić,
Prof.dr Lidija Ristić
Doc.dr Miodrag Vukčević, 
Asist.dr Desna Nastasijević Borovac
Prof.dr Tatjana Pejčić, 
Spec.dr sc med Tatjana Rađenović Petković, 
Asist.dr Valentina Opančina
Asist.dr Mihailo Stjepanović, Doc.dr Goran Stojanović,
 Spec.dr Živka Uskoković Stefanović,
Doc.dr Spasoje Popević, Spec.dr Dragan Stanojević
Spec.dr mr sc med Miloš Milojković, 
Prof.dr Milan Radović, 
</t>
  </si>
  <si>
    <t>Партизанских авијација 48/14, 11070  Нови Београд</t>
  </si>
  <si>
    <t>Лекари, стоматолози, фармацеути, биохемичари, медицинексе сестре ,здравствени техничари.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</si>
</sst>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RSD&quot;;[Red]\-#,##0\ &quot;RSD&quot;"/>
  </numFmts>
  <fonts count="3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font>
    <font>
      <b/>
      <sz val="10"/>
      <name val="Arial"/>
      <family val="2"/>
    </font>
    <font>
      <sz val="10"/>
      <name val="Arial"/>
    </font>
    <font>
      <sz val="10"/>
      <name val="Arial"/>
      <family val="2"/>
      <charset val="1"/>
    </font>
    <font>
      <sz val="11"/>
      <color indexed="8"/>
      <name val="Calibri"/>
      <family val="2"/>
      <charset val="1"/>
    </font>
    <font>
      <sz val="11"/>
      <color indexed="8"/>
      <name val="Calibri"/>
      <family val="2"/>
      <charset val="238"/>
    </font>
    <font>
      <sz val="11"/>
      <color indexed="9"/>
      <name val="Calibri"/>
      <family val="2"/>
      <charset val="238"/>
    </font>
    <font>
      <sz val="11"/>
      <color indexed="8"/>
      <name val="Calibri"/>
      <family val="2"/>
    </font>
    <font>
      <b/>
      <sz val="11"/>
      <color indexed="8"/>
      <name val="Calibri"/>
      <family val="2"/>
    </font>
    <font>
      <u/>
      <sz val="10"/>
      <color indexed="12"/>
      <name val="Arial"/>
    </font>
    <font>
      <u/>
      <sz val="11"/>
      <color indexed="12"/>
      <name val="Calibri"/>
      <family val="2"/>
    </font>
    <font>
      <sz val="10"/>
      <name val="Arial"/>
      <family val="2"/>
      <charset val="23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11"/>
      <color theme="10"/>
      <name val="Calibri"/>
      <family val="2"/>
      <charset val="238"/>
    </font>
    <font>
      <sz val="11"/>
      <color rgb="FF000000"/>
      <name val="Calibri"/>
    </font>
    <font>
      <sz val="11"/>
      <name val="Calibri"/>
      <family val="2"/>
      <scheme val="minor"/>
    </font>
    <font>
      <u/>
      <sz val="11"/>
      <color theme="10"/>
      <name val="Calibri"/>
      <family val="2"/>
      <charset val="238"/>
      <scheme val="minor"/>
    </font>
    <font>
      <sz val="8"/>
      <name val="Calibri"/>
      <family val="2"/>
      <charset val="238"/>
      <scheme val="minor"/>
    </font>
  </fonts>
  <fills count="28">
    <fill>
      <patternFill patternType="none"/>
    </fill>
    <fill>
      <patternFill patternType="gray125"/>
    </fill>
    <fill>
      <patternFill patternType="solid">
        <fgColor indexed="44"/>
        <bgColor indexed="31"/>
      </patternFill>
    </fill>
    <fill>
      <patternFill patternType="solid">
        <fgColor indexed="50"/>
        <bgColor indexed="5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s>
  <cellStyleXfs count="68">
    <xf numFmtId="0" fontId="0" fillId="0" borderId="0"/>
    <xf numFmtId="0" fontId="4" fillId="0" borderId="0"/>
    <xf numFmtId="0" fontId="5" fillId="0" borderId="0"/>
    <xf numFmtId="0" fontId="11" fillId="3" borderId="0"/>
    <xf numFmtId="0" fontId="10" fillId="0" borderId="0"/>
    <xf numFmtId="0" fontId="8" fillId="0" borderId="0"/>
    <xf numFmtId="0" fontId="9" fillId="0" borderId="0"/>
    <xf numFmtId="0" fontId="7"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7" fillId="14"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1" borderId="0" applyNumberFormat="0" applyBorder="0" applyAlignment="0" applyProtection="0"/>
    <xf numFmtId="0" fontId="18" fillId="5" borderId="0" applyNumberFormat="0" applyBorder="0" applyAlignment="0" applyProtection="0"/>
    <xf numFmtId="0" fontId="19" fillId="22" borderId="2" applyNumberFormat="0" applyAlignment="0" applyProtection="0"/>
    <xf numFmtId="0" fontId="20" fillId="23" borderId="3" applyNumberFormat="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6" fillId="9" borderId="2" applyNumberFormat="0" applyAlignment="0" applyProtection="0"/>
    <xf numFmtId="0" fontId="27" fillId="0" borderId="7" applyNumberFormat="0" applyFill="0" applyAlignment="0" applyProtection="0"/>
    <xf numFmtId="0" fontId="28" fillId="24" borderId="0" applyNumberFormat="0" applyBorder="0" applyAlignment="0" applyProtection="0"/>
    <xf numFmtId="0" fontId="10" fillId="0" borderId="0"/>
    <xf numFmtId="0" fontId="16" fillId="0" borderId="0"/>
    <xf numFmtId="0" fontId="12" fillId="0" borderId="0"/>
    <xf numFmtId="0" fontId="33" fillId="0" borderId="0"/>
    <xf numFmtId="0" fontId="3" fillId="0" borderId="0"/>
    <xf numFmtId="0" fontId="12" fillId="0" borderId="0"/>
    <xf numFmtId="0" fontId="12" fillId="0" borderId="0"/>
    <xf numFmtId="0" fontId="12" fillId="0" borderId="0"/>
    <xf numFmtId="0" fontId="4" fillId="0" borderId="0"/>
    <xf numFmtId="0" fontId="12" fillId="25" borderId="8" applyNumberFormat="0" applyFont="0" applyAlignment="0" applyProtection="0"/>
    <xf numFmtId="0" fontId="29" fillId="22" borderId="9" applyNumberFormat="0" applyAlignment="0" applyProtection="0"/>
    <xf numFmtId="0" fontId="30" fillId="0" borderId="0" applyNumberFormat="0" applyFill="0" applyBorder="0" applyAlignment="0" applyProtection="0"/>
    <xf numFmtId="0" fontId="13" fillId="0" borderId="10" applyNumberFormat="0" applyFill="0" applyAlignment="0" applyProtection="0"/>
    <xf numFmtId="0" fontId="31" fillId="0" borderId="0" applyNumberFormat="0" applyFill="0" applyBorder="0" applyAlignment="0" applyProtection="0"/>
    <xf numFmtId="0" fontId="35" fillId="0" borderId="0" applyNumberForma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cellStyleXfs>
  <cellXfs count="24">
    <xf numFmtId="0" fontId="0" fillId="0" borderId="0" xfId="0"/>
    <xf numFmtId="0" fontId="6" fillId="2" borderId="11" xfId="2" applyFont="1" applyFill="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6" fillId="2" borderId="11" xfId="2" applyFont="1" applyFill="1" applyBorder="1" applyAlignment="1">
      <alignment horizontal="center" wrapText="1"/>
    </xf>
    <xf numFmtId="0" fontId="0" fillId="26" borderId="1" xfId="0" applyFill="1" applyBorder="1" applyAlignment="1">
      <alignment horizontal="left" vertical="center" wrapText="1"/>
    </xf>
    <xf numFmtId="0" fontId="34" fillId="26" borderId="1" xfId="7" applyFont="1" applyFill="1" applyBorder="1" applyAlignment="1">
      <alignment horizontal="left" vertical="center" wrapText="1"/>
    </xf>
    <xf numFmtId="0" fontId="35" fillId="26" borderId="1" xfId="61" applyFill="1" applyBorder="1" applyAlignment="1">
      <alignment horizontal="left" vertical="center" wrapText="1"/>
    </xf>
    <xf numFmtId="0" fontId="0" fillId="26" borderId="0" xfId="0" applyFill="1"/>
    <xf numFmtId="14" fontId="34" fillId="26" borderId="1" xfId="7" applyNumberFormat="1" applyFont="1" applyFill="1" applyBorder="1" applyAlignment="1">
      <alignment horizontal="left" vertical="center" wrapText="1"/>
    </xf>
    <xf numFmtId="0" fontId="6" fillId="2" borderId="11" xfId="2" applyFont="1" applyFill="1" applyBorder="1" applyAlignment="1">
      <alignment horizontal="left" vertical="top" wrapText="1"/>
    </xf>
    <xf numFmtId="0" fontId="0" fillId="26" borderId="1" xfId="0" applyFill="1" applyBorder="1" applyAlignment="1">
      <alignment horizontal="left" vertical="top" wrapText="1"/>
    </xf>
    <xf numFmtId="0" fontId="0" fillId="0" borderId="0" xfId="0" applyAlignment="1">
      <alignment horizontal="left" vertical="top" wrapText="1"/>
    </xf>
    <xf numFmtId="0" fontId="34" fillId="26" borderId="1" xfId="7" applyFont="1" applyFill="1" applyBorder="1" applyAlignment="1">
      <alignment horizontal="left" vertical="top" wrapText="1"/>
    </xf>
    <xf numFmtId="0" fontId="0" fillId="27" borderId="0" xfId="0" applyFill="1"/>
    <xf numFmtId="0" fontId="34" fillId="0" borderId="1" xfId="7" applyFont="1" applyBorder="1" applyAlignment="1">
      <alignment horizontal="left" vertical="center" wrapText="1"/>
    </xf>
    <xf numFmtId="0" fontId="35" fillId="0" borderId="1" xfId="61" applyFill="1" applyBorder="1" applyAlignment="1">
      <alignment horizontal="left" vertical="center" wrapText="1"/>
    </xf>
    <xf numFmtId="14" fontId="34" fillId="0" borderId="1" xfId="7" applyNumberFormat="1" applyFont="1" applyBorder="1" applyAlignment="1">
      <alignment horizontal="left" vertical="center" wrapText="1"/>
    </xf>
    <xf numFmtId="0" fontId="0" fillId="26" borderId="0" xfId="0" applyFill="1" applyAlignment="1">
      <alignment horizontal="left" vertical="top" wrapText="1"/>
    </xf>
    <xf numFmtId="0" fontId="0" fillId="0" borderId="1" xfId="0" applyBorder="1" applyAlignment="1">
      <alignment horizontal="left" vertical="top" wrapText="1"/>
    </xf>
    <xf numFmtId="0" fontId="34" fillId="0" borderId="1" xfId="7" applyFont="1" applyBorder="1" applyAlignment="1">
      <alignment horizontal="left" vertical="top" wrapText="1"/>
    </xf>
    <xf numFmtId="3" fontId="0" fillId="0" borderId="1" xfId="0" applyNumberFormat="1" applyBorder="1" applyAlignment="1">
      <alignment horizontal="left" vertical="center" wrapText="1"/>
    </xf>
    <xf numFmtId="0" fontId="5" fillId="0" borderId="11" xfId="2" applyBorder="1" applyAlignment="1">
      <alignment horizontal="left" vertical="center" wrapText="1"/>
    </xf>
    <xf numFmtId="6" fontId="0" fillId="0" borderId="1" xfId="0" applyNumberFormat="1" applyBorder="1" applyAlignment="1">
      <alignment horizontal="left" vertical="center" wrapText="1"/>
    </xf>
  </cellXfs>
  <cellStyles count="68">
    <cellStyle name="20% - Accent1 2" xfId="8"/>
    <cellStyle name="20% - Accent2 2" xfId="9"/>
    <cellStyle name="20% - Accent3 2" xfId="10"/>
    <cellStyle name="20% - Accent4 2" xfId="11"/>
    <cellStyle name="20% - Accent5 2" xfId="12"/>
    <cellStyle name="20% - Accent6 2" xfId="13"/>
    <cellStyle name="40% - Accent1 2" xfId="14"/>
    <cellStyle name="40% - Accent2 2" xfId="15"/>
    <cellStyle name="40% - Accent3 2" xfId="16"/>
    <cellStyle name="40% - Accent4 2" xfId="17"/>
    <cellStyle name="40% - Accent5 2" xfId="18"/>
    <cellStyle name="40% - Accent6 2" xfId="19"/>
    <cellStyle name="60% - Accent1 2" xfId="20"/>
    <cellStyle name="60% - Accent2 2" xfId="21"/>
    <cellStyle name="60% - Accent3 2" xfId="22"/>
    <cellStyle name="60% - Accent4 2" xfId="23"/>
    <cellStyle name="60% - Accent5 2" xfId="24"/>
    <cellStyle name="60% - Accent6 2" xfId="25"/>
    <cellStyle name="Accent1 2" xfId="26"/>
    <cellStyle name="Accent2 2" xfId="27"/>
    <cellStyle name="Accent3 2" xfId="28"/>
    <cellStyle name="Accent4 2" xfId="29"/>
    <cellStyle name="Accent5 2" xfId="30"/>
    <cellStyle name="Accent6 2" xfId="31"/>
    <cellStyle name="Bad 2" xfId="32"/>
    <cellStyle name="Calculation 2" xfId="33"/>
    <cellStyle name="Check Cell 2" xfId="34"/>
    <cellStyle name="Excel Built-in Accent3" xfId="3"/>
    <cellStyle name="Excel Built-in Normal" xfId="4"/>
    <cellStyle name="Explanatory Text 2" xfId="35"/>
    <cellStyle name="Good 2" xfId="36"/>
    <cellStyle name="Heading 1 2" xfId="37"/>
    <cellStyle name="Heading 2 2" xfId="38"/>
    <cellStyle name="Heading 3 2" xfId="39"/>
    <cellStyle name="Heading 4 2" xfId="40"/>
    <cellStyle name="Hyperlink" xfId="61" builtinId="8"/>
    <cellStyle name="Hyperlink 2" xfId="42"/>
    <cellStyle name="Hyperlink 3" xfId="43"/>
    <cellStyle name="Hyperlink 4" xfId="41"/>
    <cellStyle name="Input 2" xfId="44"/>
    <cellStyle name="Linked Cell 2" xfId="45"/>
    <cellStyle name="Neutral 2" xfId="46"/>
    <cellStyle name="Normal" xfId="0" builtinId="0"/>
    <cellStyle name="Normal 2" xfId="2"/>
    <cellStyle name="Normal 2 2" xfId="5"/>
    <cellStyle name="Normal 2 2 2" xfId="48"/>
    <cellStyle name="Normal 2 3" xfId="47"/>
    <cellStyle name="Normal 3" xfId="1"/>
    <cellStyle name="Normal 3 2" xfId="6"/>
    <cellStyle name="Normal 3 2 2" xfId="49"/>
    <cellStyle name="Normal 3 3" xfId="62"/>
    <cellStyle name="Normal 3 3 2" xfId="66"/>
    <cellStyle name="Normal 3 4" xfId="64"/>
    <cellStyle name="Normal 4" xfId="50"/>
    <cellStyle name="Normal 5" xfId="51"/>
    <cellStyle name="Normal 6" xfId="7"/>
    <cellStyle name="Normalan 2" xfId="52"/>
    <cellStyle name="Normalan 3" xfId="53"/>
    <cellStyle name="Normalan 4" xfId="54"/>
    <cellStyle name="Normalan 5" xfId="55"/>
    <cellStyle name="Normalan 5 2" xfId="63"/>
    <cellStyle name="Normalan 5 2 2" xfId="67"/>
    <cellStyle name="Normalan 5 3" xfId="65"/>
    <cellStyle name="Note 2" xfId="56"/>
    <cellStyle name="Output 2" xfId="57"/>
    <cellStyle name="Title 2" xfId="58"/>
    <cellStyle name="Total 2" xfId="59"/>
    <cellStyle name="Warning Text 2" xfId="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generalni.sekretar@farmkom.rs" TargetMode="External"/><Relationship Id="rId1" Type="http://schemas.openxmlformats.org/officeDocument/2006/relationships/hyperlink" Target="mailto:generalni.sekretar@farmkom.r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imic_danijela@batut.org.rs" TargetMode="External"/><Relationship Id="rId2" Type="http://schemas.openxmlformats.org/officeDocument/2006/relationships/hyperlink" Target="mailto:zavodzbz@eunet.rs" TargetMode="External"/><Relationship Id="rId1" Type="http://schemas.openxmlformats.org/officeDocument/2006/relationships/hyperlink" Target="mailto:micicd@eunet.rs" TargetMode="External"/><Relationship Id="rId6" Type="http://schemas.openxmlformats.org/officeDocument/2006/relationships/printerSettings" Target="../printerSettings/printerSettings2.bin"/><Relationship Id="rId5" Type="http://schemas.openxmlformats.org/officeDocument/2006/relationships/hyperlink" Target="mailto:kabinet@batut.org.rs" TargetMode="External"/><Relationship Id="rId4" Type="http://schemas.openxmlformats.org/officeDocument/2006/relationships/hyperlink" Target="mailto:kabinet@batut.org.r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generalni.sekretar@farmkom.rs" TargetMode="External"/><Relationship Id="rId3" Type="http://schemas.openxmlformats.org/officeDocument/2006/relationships/hyperlink" Target="mailto:fakturna.sluzba@mts.rs" TargetMode="External"/><Relationship Id="rId7" Type="http://schemas.openxmlformats.org/officeDocument/2006/relationships/hyperlink" Target="mailto:generalni.sekretar@farmkom.rs" TargetMode="External"/><Relationship Id="rId2" Type="http://schemas.openxmlformats.org/officeDocument/2006/relationships/hyperlink" Target="mailto:info@eduexpertcentar.com" TargetMode="External"/><Relationship Id="rId1" Type="http://schemas.openxmlformats.org/officeDocument/2006/relationships/hyperlink" Target="mailto:aleksandrija@gmail.com" TargetMode="External"/><Relationship Id="rId6" Type="http://schemas.openxmlformats.org/officeDocument/2006/relationships/hyperlink" Target="mailto:generalni.sekretar@farmkom.rs" TargetMode="External"/><Relationship Id="rId5" Type="http://schemas.openxmlformats.org/officeDocument/2006/relationships/hyperlink" Target="mailto:generalni.sekretar@farmkom.rs" TargetMode="External"/><Relationship Id="rId10" Type="http://schemas.openxmlformats.org/officeDocument/2006/relationships/hyperlink" Target="mailto:generalni.sekretar@farmkom.rs" TargetMode="External"/><Relationship Id="rId4" Type="http://schemas.openxmlformats.org/officeDocument/2006/relationships/hyperlink" Target="mailto:generalni.sekretar@farmkom.rs" TargetMode="External"/><Relationship Id="rId9" Type="http://schemas.openxmlformats.org/officeDocument/2006/relationships/hyperlink" Target="mailto:generalni.sekretar@farmkom.r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drolgajankovic@vrnjcispa.rs" TargetMode="External"/><Relationship Id="rId2" Type="http://schemas.openxmlformats.org/officeDocument/2006/relationships/hyperlink" Target="mailto:dekan@fasper.bg.ac.rs" TargetMode="External"/><Relationship Id="rId1" Type="http://schemas.openxmlformats.org/officeDocument/2006/relationships/hyperlink" Target="mailto:zoran@milivojevic.com"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opLeftCell="A6" workbookViewId="0">
      <selection activeCell="B8" sqref="B8"/>
    </sheetView>
  </sheetViews>
  <sheetFormatPr defaultRowHeight="15" x14ac:dyDescent="0.25"/>
  <cols>
    <col min="1" max="1" width="19.5703125" customWidth="1"/>
    <col min="2" max="2" width="27.7109375" customWidth="1"/>
    <col min="3" max="3" width="36.85546875" customWidth="1"/>
    <col min="4" max="4" width="36.28515625" customWidth="1"/>
    <col min="5" max="5" width="26" customWidth="1"/>
    <col min="6" max="6" width="23.85546875" customWidth="1"/>
    <col min="7" max="7" width="37.85546875" customWidth="1"/>
    <col min="8" max="8" width="39" customWidth="1"/>
    <col min="9" max="9" width="31.85546875" customWidth="1"/>
    <col min="10" max="10" width="31.28515625" customWidth="1"/>
    <col min="11" max="12" width="17.85546875" customWidth="1"/>
    <col min="13" max="13" width="15.5703125" customWidth="1"/>
    <col min="14" max="14" width="20" customWidth="1"/>
    <col min="15" max="15" width="26.28515625" customWidth="1"/>
    <col min="16" max="16" width="56.28515625" customWidth="1"/>
  </cols>
  <sheetData>
    <row r="1" spans="1:18" ht="38.25" x14ac:dyDescent="0.25">
      <c r="A1" s="1" t="s">
        <v>0</v>
      </c>
      <c r="B1" s="1" t="s">
        <v>1</v>
      </c>
      <c r="C1" s="1" t="s">
        <v>2</v>
      </c>
      <c r="D1" s="1" t="s">
        <v>3</v>
      </c>
      <c r="E1" s="1" t="s">
        <v>4</v>
      </c>
      <c r="F1" s="1" t="s">
        <v>5</v>
      </c>
      <c r="G1" s="1" t="s">
        <v>6</v>
      </c>
      <c r="H1" s="1" t="s">
        <v>7</v>
      </c>
      <c r="I1" s="1" t="s">
        <v>8</v>
      </c>
      <c r="J1" s="1" t="s">
        <v>9</v>
      </c>
      <c r="K1" s="1" t="s">
        <v>10</v>
      </c>
      <c r="L1" s="1" t="s">
        <v>19</v>
      </c>
      <c r="M1" s="1" t="s">
        <v>11</v>
      </c>
      <c r="N1" s="1" t="s">
        <v>17</v>
      </c>
      <c r="O1" s="1" t="s">
        <v>18</v>
      </c>
      <c r="P1" s="1" t="s">
        <v>16</v>
      </c>
      <c r="Q1" s="2"/>
      <c r="R1" s="2"/>
    </row>
    <row r="2" spans="1:18" ht="85.5" customHeight="1" x14ac:dyDescent="0.25">
      <c r="A2" s="3" t="s">
        <v>125</v>
      </c>
      <c r="B2" s="15" t="s">
        <v>109</v>
      </c>
      <c r="C2" s="3" t="s">
        <v>110</v>
      </c>
      <c r="D2" s="16" t="s">
        <v>111</v>
      </c>
      <c r="E2" s="3" t="s">
        <v>112</v>
      </c>
      <c r="F2" s="15"/>
      <c r="G2" s="15" t="s">
        <v>129</v>
      </c>
      <c r="H2" s="15" t="s">
        <v>130</v>
      </c>
      <c r="I2" s="3" t="s">
        <v>126</v>
      </c>
      <c r="J2" s="15" t="s">
        <v>127</v>
      </c>
      <c r="K2" s="3">
        <v>1000</v>
      </c>
      <c r="L2" s="15">
        <v>50</v>
      </c>
      <c r="M2" s="3" t="s">
        <v>128</v>
      </c>
      <c r="N2" s="3" t="s">
        <v>161</v>
      </c>
      <c r="O2" s="3">
        <v>5</v>
      </c>
      <c r="P2" s="19"/>
      <c r="Q2" s="3"/>
      <c r="R2" s="3"/>
    </row>
    <row r="3" spans="1:18" ht="85.5" customHeight="1" x14ac:dyDescent="0.25">
      <c r="A3" s="3" t="s">
        <v>147</v>
      </c>
      <c r="B3" s="15" t="s">
        <v>148</v>
      </c>
      <c r="C3" s="3" t="s">
        <v>149</v>
      </c>
      <c r="D3" s="16" t="s">
        <v>111</v>
      </c>
      <c r="E3" s="3" t="s">
        <v>112</v>
      </c>
      <c r="F3" s="15"/>
      <c r="G3" s="15" t="s">
        <v>150</v>
      </c>
      <c r="H3" s="15" t="s">
        <v>151</v>
      </c>
      <c r="I3" s="3" t="s">
        <v>126</v>
      </c>
      <c r="J3" s="15" t="s">
        <v>127</v>
      </c>
      <c r="K3" s="3">
        <v>1000</v>
      </c>
      <c r="L3" s="15">
        <v>50</v>
      </c>
      <c r="M3" s="3" t="s">
        <v>128</v>
      </c>
      <c r="N3" s="3" t="s">
        <v>161</v>
      </c>
      <c r="O3" s="3">
        <v>5</v>
      </c>
      <c r="P3" s="19"/>
      <c r="Q3" s="3"/>
      <c r="R3" s="3"/>
    </row>
    <row r="4" spans="1:18" ht="85.15" customHeight="1" x14ac:dyDescent="0.25">
      <c r="A4" s="3"/>
      <c r="B4" s="15"/>
      <c r="C4" s="3"/>
      <c r="D4" s="16"/>
      <c r="E4" s="3"/>
      <c r="F4" s="17"/>
      <c r="G4" s="15"/>
      <c r="H4" s="15"/>
      <c r="I4" s="3"/>
      <c r="J4" s="3"/>
      <c r="K4" s="15"/>
      <c r="L4" s="3"/>
      <c r="M4" s="3"/>
      <c r="N4" s="3"/>
      <c r="O4" s="3"/>
      <c r="P4" s="3"/>
      <c r="Q4" s="3"/>
      <c r="R4" s="3"/>
    </row>
    <row r="5" spans="1:18" ht="85.15" customHeight="1" x14ac:dyDescent="0.25">
      <c r="A5" s="3"/>
      <c r="B5" s="15"/>
      <c r="C5" s="3"/>
      <c r="D5" s="16"/>
      <c r="E5" s="3"/>
      <c r="F5" s="17"/>
      <c r="G5" s="15"/>
      <c r="H5" s="15"/>
      <c r="I5" s="3"/>
      <c r="J5" s="3"/>
      <c r="K5" s="15"/>
      <c r="L5" s="3"/>
      <c r="M5" s="3"/>
      <c r="N5" s="3"/>
      <c r="O5" s="3"/>
      <c r="P5" s="3"/>
      <c r="Q5" s="3"/>
      <c r="R5" s="3"/>
    </row>
    <row r="6" spans="1:18" ht="85.15" customHeight="1" x14ac:dyDescent="0.25">
      <c r="A6" s="3"/>
      <c r="B6" s="15"/>
      <c r="C6" s="3"/>
      <c r="D6" s="16"/>
      <c r="E6" s="3"/>
      <c r="F6" s="17"/>
      <c r="G6" s="15"/>
      <c r="H6" s="15"/>
      <c r="I6" s="3"/>
      <c r="J6" s="3"/>
      <c r="K6" s="15"/>
      <c r="L6" s="3"/>
      <c r="M6" s="3"/>
      <c r="N6" s="3"/>
      <c r="O6" s="3"/>
      <c r="P6" s="3"/>
      <c r="Q6" s="3"/>
      <c r="R6" s="3"/>
    </row>
    <row r="7" spans="1:18" ht="85.15" customHeight="1" x14ac:dyDescent="0.25">
      <c r="A7" s="3"/>
      <c r="B7" s="15"/>
      <c r="C7" s="3"/>
      <c r="D7" s="16"/>
      <c r="E7" s="3"/>
      <c r="F7" s="17"/>
      <c r="G7" s="15"/>
      <c r="H7" s="15"/>
      <c r="I7" s="3"/>
      <c r="J7" s="3"/>
      <c r="K7" s="15"/>
      <c r="L7" s="3"/>
      <c r="M7" s="3"/>
      <c r="N7" s="3"/>
      <c r="O7" s="3"/>
      <c r="P7" s="3"/>
      <c r="Q7" s="3"/>
      <c r="R7" s="3"/>
    </row>
    <row r="8" spans="1:18" ht="85.15" customHeight="1" x14ac:dyDescent="0.25">
      <c r="A8" s="3"/>
      <c r="B8" s="15"/>
      <c r="C8" s="3"/>
      <c r="D8" s="16"/>
      <c r="E8" s="3"/>
      <c r="F8" s="17"/>
      <c r="G8" s="15"/>
      <c r="H8" s="15"/>
      <c r="I8" s="3"/>
      <c r="J8" s="3"/>
      <c r="K8" s="15"/>
      <c r="L8" s="3"/>
      <c r="M8" s="3"/>
      <c r="N8" s="3"/>
      <c r="O8" s="3"/>
      <c r="P8" s="3"/>
      <c r="Q8" s="3"/>
      <c r="R8" s="3"/>
    </row>
    <row r="9" spans="1:18" ht="85.15" customHeight="1" x14ac:dyDescent="0.25">
      <c r="A9" s="3"/>
      <c r="B9" s="15"/>
      <c r="C9" s="3"/>
      <c r="D9" s="16"/>
      <c r="E9" s="3"/>
      <c r="F9" s="17"/>
      <c r="G9" s="15"/>
      <c r="H9" s="15"/>
      <c r="I9" s="3"/>
      <c r="J9" s="3"/>
      <c r="K9" s="15"/>
      <c r="L9" s="3"/>
      <c r="M9" s="3"/>
      <c r="N9" s="3"/>
      <c r="O9" s="3"/>
      <c r="P9" s="3"/>
      <c r="Q9" s="3"/>
      <c r="R9" s="3"/>
    </row>
    <row r="10" spans="1:18" ht="85.15" customHeight="1" x14ac:dyDescent="0.25">
      <c r="A10" s="3"/>
      <c r="B10" s="15"/>
      <c r="C10" s="3"/>
      <c r="D10" s="16"/>
      <c r="E10" s="3"/>
      <c r="F10" s="17"/>
      <c r="G10" s="15"/>
      <c r="H10" s="15"/>
      <c r="I10" s="3"/>
      <c r="J10" s="3"/>
      <c r="K10" s="15"/>
      <c r="L10" s="3"/>
      <c r="M10" s="3"/>
      <c r="N10" s="3"/>
      <c r="O10" s="3"/>
      <c r="P10" s="3"/>
      <c r="Q10" s="3"/>
      <c r="R10" s="3"/>
    </row>
    <row r="11" spans="1:18" ht="102" customHeight="1" x14ac:dyDescent="0.25">
      <c r="A11" s="3"/>
      <c r="B11" s="15"/>
      <c r="C11" s="3"/>
      <c r="D11" s="16"/>
      <c r="E11" s="21"/>
      <c r="F11" s="17"/>
      <c r="G11" s="15"/>
      <c r="H11" s="20"/>
      <c r="I11" s="3"/>
      <c r="J11" s="15"/>
      <c r="K11" s="15"/>
      <c r="L11" s="15"/>
      <c r="M11" s="3"/>
      <c r="N11" s="3"/>
      <c r="O11" s="3"/>
      <c r="P11" s="3"/>
      <c r="Q11" s="3"/>
      <c r="R11" s="3"/>
    </row>
    <row r="12" spans="1:18" ht="102" customHeight="1" x14ac:dyDescent="0.25">
      <c r="A12" s="3"/>
      <c r="B12" s="15"/>
      <c r="C12" s="3"/>
      <c r="D12" s="16"/>
      <c r="E12" s="21"/>
      <c r="F12" s="17"/>
      <c r="G12" s="15"/>
      <c r="H12" s="20"/>
      <c r="I12" s="3"/>
      <c r="J12" s="15"/>
      <c r="K12" s="15"/>
      <c r="L12" s="15"/>
      <c r="M12" s="3"/>
      <c r="N12" s="3"/>
      <c r="O12" s="3"/>
      <c r="P12" s="3"/>
      <c r="Q12" s="3"/>
      <c r="R12" s="3"/>
    </row>
    <row r="13" spans="1:18" ht="102" customHeight="1" x14ac:dyDescent="0.25">
      <c r="A13" s="3"/>
      <c r="B13" s="15"/>
      <c r="C13" s="3"/>
      <c r="D13" s="16"/>
      <c r="E13" s="21"/>
      <c r="F13" s="17"/>
      <c r="G13" s="15"/>
      <c r="H13" s="20"/>
      <c r="I13" s="3"/>
      <c r="J13" s="15"/>
      <c r="K13" s="15"/>
      <c r="L13" s="15"/>
      <c r="M13" s="3"/>
      <c r="N13" s="3"/>
      <c r="O13" s="3"/>
      <c r="P13" s="3"/>
      <c r="Q13" s="3"/>
      <c r="R13" s="3"/>
    </row>
    <row r="14" spans="1:18" ht="102" customHeight="1" x14ac:dyDescent="0.25">
      <c r="A14" s="3"/>
      <c r="B14" s="15"/>
      <c r="C14" s="3"/>
      <c r="D14" s="16"/>
      <c r="E14" s="21"/>
      <c r="F14" s="17"/>
      <c r="G14" s="15"/>
      <c r="H14" s="20"/>
      <c r="I14" s="3"/>
      <c r="J14" s="15"/>
      <c r="K14" s="15"/>
      <c r="L14" s="20"/>
      <c r="M14" s="3"/>
      <c r="N14" s="3"/>
      <c r="O14" s="3"/>
      <c r="P14" s="3"/>
      <c r="Q14" s="3"/>
      <c r="R14" s="3"/>
    </row>
  </sheetData>
  <phoneticPr fontId="36" type="noConversion"/>
  <hyperlinks>
    <hyperlink ref="D2" r:id="rId1"/>
    <hyperlink ref="D3"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opLeftCell="A4" zoomScale="96" zoomScaleNormal="96" workbookViewId="0">
      <selection activeCell="C5" sqref="C5"/>
    </sheetView>
  </sheetViews>
  <sheetFormatPr defaultRowHeight="15" x14ac:dyDescent="0.25"/>
  <cols>
    <col min="1" max="1" width="23.28515625" customWidth="1"/>
    <col min="2" max="2" width="31" customWidth="1"/>
    <col min="3" max="3" width="31.85546875" customWidth="1"/>
    <col min="4" max="4" width="29.85546875" customWidth="1"/>
    <col min="5" max="5" width="24.140625" customWidth="1"/>
    <col min="6" max="6" width="32.5703125" customWidth="1"/>
    <col min="7" max="7" width="37.42578125" customWidth="1"/>
    <col min="8" max="8" width="35.5703125" style="12" customWidth="1"/>
    <col min="9" max="9" width="26.5703125" customWidth="1"/>
    <col min="10" max="10" width="33.7109375" customWidth="1"/>
    <col min="11" max="11" width="17" customWidth="1"/>
    <col min="12" max="12" width="19.42578125" customWidth="1"/>
    <col min="13" max="13" width="22.85546875" customWidth="1"/>
    <col min="14" max="14" width="25.140625" customWidth="1"/>
    <col min="15" max="15" width="20.28515625" customWidth="1"/>
    <col min="16" max="16" width="38.42578125" style="12" customWidth="1"/>
  </cols>
  <sheetData>
    <row r="1" spans="1:19" ht="25.5" x14ac:dyDescent="0.25">
      <c r="A1" s="1" t="s">
        <v>0</v>
      </c>
      <c r="B1" s="1" t="s">
        <v>1</v>
      </c>
      <c r="C1" s="1" t="s">
        <v>2</v>
      </c>
      <c r="D1" s="1" t="s">
        <v>3</v>
      </c>
      <c r="E1" s="1" t="s">
        <v>4</v>
      </c>
      <c r="F1" s="1" t="s">
        <v>5</v>
      </c>
      <c r="G1" s="1" t="s">
        <v>6</v>
      </c>
      <c r="H1" s="10" t="s">
        <v>7</v>
      </c>
      <c r="I1" s="1" t="s">
        <v>8</v>
      </c>
      <c r="J1" s="1" t="s">
        <v>9</v>
      </c>
      <c r="K1" s="1" t="s">
        <v>10</v>
      </c>
      <c r="L1" s="1" t="s">
        <v>20</v>
      </c>
      <c r="M1" s="1" t="s">
        <v>11</v>
      </c>
      <c r="N1" s="1" t="s">
        <v>12</v>
      </c>
      <c r="O1" s="1" t="s">
        <v>18</v>
      </c>
      <c r="P1" s="10" t="s">
        <v>16</v>
      </c>
      <c r="Q1" s="2"/>
      <c r="R1" s="2"/>
    </row>
    <row r="2" spans="1:19" s="14" customFormat="1" ht="93.75" customHeight="1" x14ac:dyDescent="0.25">
      <c r="A2" s="3" t="s">
        <v>29</v>
      </c>
      <c r="B2" s="15" t="s">
        <v>30</v>
      </c>
      <c r="C2" s="3" t="s">
        <v>32</v>
      </c>
      <c r="D2" s="16" t="s">
        <v>31</v>
      </c>
      <c r="E2" s="23" t="s">
        <v>37</v>
      </c>
      <c r="F2" s="17" t="s">
        <v>33</v>
      </c>
      <c r="G2" s="15" t="s">
        <v>34</v>
      </c>
      <c r="H2" s="15" t="s">
        <v>35</v>
      </c>
      <c r="I2" s="3" t="s">
        <v>152</v>
      </c>
      <c r="J2" s="3" t="s">
        <v>36</v>
      </c>
      <c r="K2" s="15" t="s">
        <v>24</v>
      </c>
      <c r="L2" s="3">
        <v>200</v>
      </c>
      <c r="M2" s="3" t="s">
        <v>38</v>
      </c>
      <c r="N2" s="3">
        <v>12</v>
      </c>
      <c r="O2" s="3">
        <v>6</v>
      </c>
      <c r="P2" s="3"/>
      <c r="Q2" s="3"/>
      <c r="R2" s="3"/>
      <c r="S2"/>
    </row>
    <row r="3" spans="1:19" s="14" customFormat="1" ht="93.75" customHeight="1" x14ac:dyDescent="0.25">
      <c r="A3" s="3" t="s">
        <v>39</v>
      </c>
      <c r="B3" s="15" t="s">
        <v>26</v>
      </c>
      <c r="C3" s="3" t="s">
        <v>27</v>
      </c>
      <c r="D3" s="16" t="s">
        <v>28</v>
      </c>
      <c r="E3" s="23" t="s">
        <v>40</v>
      </c>
      <c r="F3" s="17" t="s">
        <v>41</v>
      </c>
      <c r="G3" s="15" t="s">
        <v>42</v>
      </c>
      <c r="H3" s="15" t="s">
        <v>43</v>
      </c>
      <c r="I3" s="3" t="s">
        <v>153</v>
      </c>
      <c r="J3" s="3" t="s">
        <v>44</v>
      </c>
      <c r="K3" s="15" t="s">
        <v>24</v>
      </c>
      <c r="L3" s="3">
        <v>50</v>
      </c>
      <c r="M3" s="3" t="s">
        <v>25</v>
      </c>
      <c r="N3" s="3">
        <v>12</v>
      </c>
      <c r="O3" s="3">
        <v>6</v>
      </c>
      <c r="P3" s="3"/>
      <c r="Q3" s="3"/>
      <c r="R3" s="3"/>
      <c r="S3"/>
    </row>
    <row r="4" spans="1:19" ht="85.15" customHeight="1" x14ac:dyDescent="0.25">
      <c r="A4" s="3" t="s">
        <v>90</v>
      </c>
      <c r="B4" s="15" t="s">
        <v>91</v>
      </c>
      <c r="C4" s="3" t="s">
        <v>92</v>
      </c>
      <c r="D4" s="16" t="s">
        <v>93</v>
      </c>
      <c r="E4" s="21">
        <v>0</v>
      </c>
      <c r="F4" s="17" t="s">
        <v>94</v>
      </c>
      <c r="G4" s="15" t="s">
        <v>95</v>
      </c>
      <c r="H4" s="20" t="s">
        <v>96</v>
      </c>
      <c r="I4" s="3" t="s">
        <v>153</v>
      </c>
      <c r="J4" s="22" t="s">
        <v>97</v>
      </c>
      <c r="K4" s="15" t="s">
        <v>24</v>
      </c>
      <c r="L4" s="3">
        <v>50</v>
      </c>
      <c r="M4" s="3" t="s">
        <v>25</v>
      </c>
      <c r="N4" s="3">
        <v>12</v>
      </c>
      <c r="O4" s="3">
        <v>6</v>
      </c>
      <c r="P4" s="3"/>
      <c r="Q4" s="3"/>
      <c r="R4" s="3"/>
    </row>
    <row r="5" spans="1:19" ht="85.15" customHeight="1" x14ac:dyDescent="0.25">
      <c r="A5" s="3" t="s">
        <v>98</v>
      </c>
      <c r="B5" s="15" t="s">
        <v>91</v>
      </c>
      <c r="C5" s="3" t="s">
        <v>92</v>
      </c>
      <c r="D5" s="16" t="s">
        <v>106</v>
      </c>
      <c r="E5" s="21" t="s">
        <v>101</v>
      </c>
      <c r="F5" s="17" t="s">
        <v>99</v>
      </c>
      <c r="G5" s="15" t="s">
        <v>102</v>
      </c>
      <c r="H5" s="20" t="s">
        <v>103</v>
      </c>
      <c r="I5" s="3" t="s">
        <v>153</v>
      </c>
      <c r="J5" s="22" t="s">
        <v>100</v>
      </c>
      <c r="K5" s="15" t="s">
        <v>24</v>
      </c>
      <c r="L5" s="3">
        <v>50</v>
      </c>
      <c r="M5" s="3" t="s">
        <v>25</v>
      </c>
      <c r="N5" s="3">
        <v>12</v>
      </c>
      <c r="O5" s="3">
        <v>6</v>
      </c>
      <c r="P5" s="3"/>
      <c r="Q5" s="3"/>
      <c r="R5" s="3"/>
    </row>
    <row r="6" spans="1:19" ht="85.15" customHeight="1" x14ac:dyDescent="0.25">
      <c r="A6" s="3" t="s">
        <v>104</v>
      </c>
      <c r="B6" s="15" t="s">
        <v>91</v>
      </c>
      <c r="C6" s="3" t="s">
        <v>92</v>
      </c>
      <c r="D6" s="16" t="s">
        <v>106</v>
      </c>
      <c r="E6" s="21" t="s">
        <v>101</v>
      </c>
      <c r="F6" s="17" t="s">
        <v>105</v>
      </c>
      <c r="G6" s="15" t="s">
        <v>107</v>
      </c>
      <c r="H6" s="20" t="s">
        <v>103</v>
      </c>
      <c r="I6" s="3" t="s">
        <v>153</v>
      </c>
      <c r="J6" s="22" t="s">
        <v>100</v>
      </c>
      <c r="K6" s="15" t="s">
        <v>24</v>
      </c>
      <c r="L6" s="3">
        <v>50</v>
      </c>
      <c r="M6" s="3" t="s">
        <v>25</v>
      </c>
      <c r="N6" s="3">
        <v>12</v>
      </c>
      <c r="O6" s="3">
        <v>6</v>
      </c>
      <c r="P6" s="3"/>
      <c r="Q6" s="3"/>
      <c r="R6" s="3"/>
    </row>
    <row r="7" spans="1:19" ht="85.15" customHeight="1" x14ac:dyDescent="0.25">
      <c r="A7" s="3" t="s">
        <v>181</v>
      </c>
      <c r="B7" s="15" t="s">
        <v>172</v>
      </c>
      <c r="C7" s="3" t="s">
        <v>173</v>
      </c>
      <c r="D7" s="16" t="s">
        <v>185</v>
      </c>
      <c r="E7" s="21" t="s">
        <v>176</v>
      </c>
      <c r="F7" s="17" t="s">
        <v>175</v>
      </c>
      <c r="G7" s="15" t="s">
        <v>174</v>
      </c>
      <c r="H7" s="20" t="s">
        <v>177</v>
      </c>
      <c r="I7" s="3" t="s">
        <v>178</v>
      </c>
      <c r="J7" s="22" t="s">
        <v>179</v>
      </c>
      <c r="K7" s="15" t="s">
        <v>24</v>
      </c>
      <c r="L7" s="3">
        <v>250</v>
      </c>
      <c r="M7" s="3" t="s">
        <v>180</v>
      </c>
      <c r="N7" s="3">
        <v>12</v>
      </c>
      <c r="O7" s="3">
        <v>6</v>
      </c>
      <c r="P7" s="3"/>
      <c r="Q7" s="3"/>
      <c r="R7" s="3"/>
    </row>
    <row r="8" spans="1:19" ht="85.15" customHeight="1" x14ac:dyDescent="0.25">
      <c r="A8" s="3" t="s">
        <v>182</v>
      </c>
      <c r="B8" s="15">
        <f ca="1">B8:B10</f>
        <v>0</v>
      </c>
      <c r="C8" s="3" t="s">
        <v>173</v>
      </c>
      <c r="D8" s="16" t="s">
        <v>185</v>
      </c>
      <c r="E8" s="21" t="s">
        <v>176</v>
      </c>
      <c r="F8" s="17" t="s">
        <v>188</v>
      </c>
      <c r="G8" s="15" t="s">
        <v>184</v>
      </c>
      <c r="H8" s="20" t="s">
        <v>187</v>
      </c>
      <c r="I8" s="3" t="s">
        <v>178</v>
      </c>
      <c r="J8" s="22" t="s">
        <v>179</v>
      </c>
      <c r="K8" s="15" t="s">
        <v>24</v>
      </c>
      <c r="L8" s="3">
        <v>250</v>
      </c>
      <c r="M8" s="3" t="s">
        <v>186</v>
      </c>
      <c r="N8" s="3">
        <v>12</v>
      </c>
      <c r="O8" s="3">
        <v>6</v>
      </c>
      <c r="P8" s="3"/>
      <c r="Q8" s="3"/>
      <c r="R8" s="3"/>
    </row>
    <row r="9" spans="1:19" ht="85.15" customHeight="1" x14ac:dyDescent="0.25">
      <c r="A9" s="3" t="s">
        <v>183</v>
      </c>
      <c r="B9" s="15" t="s">
        <v>172</v>
      </c>
      <c r="C9" s="3" t="s">
        <v>173</v>
      </c>
      <c r="D9" s="16" t="s">
        <v>185</v>
      </c>
      <c r="E9" s="21" t="s">
        <v>176</v>
      </c>
      <c r="F9" s="17" t="s">
        <v>191</v>
      </c>
      <c r="G9" s="15" t="s">
        <v>189</v>
      </c>
      <c r="H9" s="20" t="s">
        <v>192</v>
      </c>
      <c r="I9" s="3" t="s">
        <v>178</v>
      </c>
      <c r="J9" s="22" t="s">
        <v>179</v>
      </c>
      <c r="K9" s="15" t="s">
        <v>24</v>
      </c>
      <c r="L9" s="3">
        <v>200</v>
      </c>
      <c r="M9" s="3" t="s">
        <v>190</v>
      </c>
      <c r="N9" s="3">
        <v>12</v>
      </c>
      <c r="O9" s="3">
        <v>6</v>
      </c>
      <c r="P9" s="3"/>
      <c r="Q9" s="3"/>
      <c r="R9" s="3"/>
    </row>
    <row r="10" spans="1:19" ht="85.15" customHeight="1" x14ac:dyDescent="0.25">
      <c r="A10" s="3"/>
      <c r="B10" s="15"/>
      <c r="C10" s="3"/>
      <c r="D10" s="16"/>
      <c r="E10" s="21"/>
      <c r="F10" s="17"/>
      <c r="G10" s="15"/>
      <c r="H10" s="20"/>
      <c r="I10" s="3"/>
      <c r="J10" s="22"/>
      <c r="K10" s="15"/>
      <c r="L10" s="3"/>
      <c r="M10" s="3"/>
      <c r="N10" s="3"/>
      <c r="O10" s="3"/>
      <c r="P10" s="3"/>
      <c r="Q10" s="3"/>
      <c r="R10" s="3"/>
    </row>
    <row r="11" spans="1:19" ht="102" customHeight="1" x14ac:dyDescent="0.25">
      <c r="A11" s="3"/>
      <c r="B11" s="15"/>
      <c r="C11" s="3"/>
      <c r="D11" s="16"/>
      <c r="E11" s="21"/>
      <c r="F11" s="17"/>
      <c r="G11" s="15"/>
      <c r="H11" s="20"/>
      <c r="I11" s="3"/>
      <c r="J11" s="15"/>
      <c r="K11" s="15"/>
      <c r="L11" s="15"/>
      <c r="M11" s="3"/>
      <c r="N11" s="3"/>
      <c r="O11" s="3"/>
      <c r="P11" s="3"/>
      <c r="Q11" s="3"/>
      <c r="R11" s="3"/>
    </row>
    <row r="12" spans="1:19" ht="102" customHeight="1" x14ac:dyDescent="0.25">
      <c r="A12" s="3"/>
      <c r="B12" s="15"/>
      <c r="C12" s="3"/>
      <c r="D12" s="16"/>
      <c r="E12" s="21"/>
      <c r="F12" s="17"/>
      <c r="G12" s="15"/>
      <c r="H12" s="20"/>
      <c r="I12" s="3"/>
      <c r="J12" s="15"/>
      <c r="K12" s="15"/>
      <c r="L12" s="15"/>
      <c r="M12" s="3"/>
      <c r="N12" s="3"/>
      <c r="O12" s="3"/>
      <c r="P12" s="3"/>
      <c r="Q12" s="3"/>
      <c r="R12" s="3"/>
    </row>
    <row r="13" spans="1:19" ht="102" customHeight="1" x14ac:dyDescent="0.25">
      <c r="A13" s="3"/>
      <c r="B13" s="15"/>
      <c r="C13" s="3"/>
      <c r="D13" s="16"/>
      <c r="E13" s="21"/>
      <c r="F13" s="17"/>
      <c r="G13" s="15"/>
      <c r="H13" s="20"/>
      <c r="I13" s="3"/>
      <c r="J13" s="15"/>
      <c r="K13" s="15"/>
      <c r="L13" s="15"/>
      <c r="M13" s="3"/>
      <c r="N13" s="3"/>
      <c r="O13" s="3"/>
      <c r="P13" s="3"/>
      <c r="Q13" s="3"/>
      <c r="R13" s="3"/>
    </row>
    <row r="14" spans="1:19" ht="102" customHeight="1" x14ac:dyDescent="0.25">
      <c r="A14" s="3"/>
      <c r="B14" s="15"/>
      <c r="C14" s="3"/>
      <c r="D14" s="16"/>
      <c r="E14" s="21"/>
      <c r="F14" s="17"/>
      <c r="G14" s="15"/>
      <c r="H14" s="20"/>
      <c r="I14" s="3"/>
      <c r="J14" s="15"/>
      <c r="K14" s="15"/>
      <c r="L14" s="15"/>
      <c r="M14" s="3"/>
      <c r="N14" s="3"/>
      <c r="O14" s="3"/>
      <c r="P14" s="3"/>
      <c r="Q14" s="3"/>
      <c r="R14" s="3"/>
    </row>
    <row r="15" spans="1:19" ht="102" customHeight="1" x14ac:dyDescent="0.25">
      <c r="A15" s="3"/>
      <c r="B15" s="15"/>
      <c r="C15" s="3"/>
      <c r="D15" s="16"/>
      <c r="E15" s="21"/>
      <c r="F15" s="17"/>
      <c r="G15" s="15"/>
      <c r="H15" s="20"/>
      <c r="I15" s="3"/>
      <c r="J15" s="3"/>
      <c r="K15" s="15"/>
      <c r="L15" s="15"/>
      <c r="M15" s="3"/>
      <c r="N15" s="3"/>
      <c r="O15" s="3"/>
      <c r="P15" s="3"/>
      <c r="Q15" s="3"/>
      <c r="R15" s="3"/>
    </row>
    <row r="16" spans="1:19" s="14" customFormat="1" ht="85.15" customHeight="1" x14ac:dyDescent="0.25">
      <c r="A16" s="3"/>
      <c r="B16" s="15"/>
      <c r="C16" s="3"/>
      <c r="D16" s="16"/>
      <c r="E16" s="21"/>
      <c r="F16" s="17"/>
      <c r="G16" s="15"/>
      <c r="H16" s="20"/>
      <c r="I16" s="3"/>
      <c r="J16" s="22"/>
      <c r="K16" s="15"/>
      <c r="L16" s="3"/>
      <c r="M16" s="3"/>
      <c r="N16" s="3"/>
      <c r="O16" s="3"/>
      <c r="P16" s="3"/>
      <c r="Q16" s="3"/>
      <c r="R16" s="3"/>
      <c r="S16"/>
    </row>
    <row r="17" spans="1:16" s="8" customFormat="1" x14ac:dyDescent="0.25">
      <c r="A17" s="5"/>
      <c r="B17" s="6"/>
      <c r="C17" s="5"/>
      <c r="D17" s="7"/>
      <c r="E17" s="5"/>
      <c r="F17" s="9"/>
      <c r="G17" s="6"/>
      <c r="H17" s="13"/>
      <c r="I17" s="5"/>
      <c r="J17" s="6"/>
      <c r="K17" s="5"/>
      <c r="L17" s="5"/>
      <c r="M17" s="5"/>
      <c r="N17" s="5"/>
      <c r="O17" s="5"/>
      <c r="P17" s="11"/>
    </row>
    <row r="18" spans="1:16" s="8" customFormat="1" x14ac:dyDescent="0.25">
      <c r="A18" s="5"/>
      <c r="B18" s="6"/>
      <c r="C18" s="5"/>
      <c r="D18" s="7"/>
      <c r="E18" s="5"/>
      <c r="F18" s="9"/>
      <c r="G18" s="6"/>
      <c r="H18" s="13"/>
      <c r="I18" s="5"/>
      <c r="J18" s="6"/>
      <c r="K18" s="5"/>
      <c r="L18" s="5"/>
      <c r="M18" s="5"/>
      <c r="N18" s="5"/>
      <c r="O18" s="5"/>
      <c r="P18" s="11"/>
    </row>
    <row r="19" spans="1:16" s="8" customFormat="1" x14ac:dyDescent="0.25">
      <c r="A19" s="5"/>
      <c r="B19" s="6"/>
      <c r="C19" s="5"/>
      <c r="D19" s="7"/>
      <c r="E19" s="5"/>
      <c r="F19" s="9"/>
      <c r="G19" s="6"/>
      <c r="H19" s="13"/>
      <c r="I19" s="5"/>
      <c r="J19" s="6"/>
      <c r="K19" s="5"/>
      <c r="L19" s="5"/>
      <c r="M19" s="5"/>
      <c r="N19" s="5"/>
      <c r="O19" s="5"/>
      <c r="P19" s="11"/>
    </row>
    <row r="20" spans="1:16" s="8" customFormat="1" x14ac:dyDescent="0.25">
      <c r="A20" s="5"/>
      <c r="B20" s="6"/>
      <c r="C20" s="5"/>
      <c r="D20" s="7"/>
      <c r="E20" s="5"/>
      <c r="F20" s="9"/>
      <c r="G20" s="6"/>
      <c r="H20" s="13"/>
      <c r="I20" s="5"/>
      <c r="J20" s="6"/>
      <c r="K20" s="5"/>
      <c r="L20" s="5"/>
      <c r="M20" s="5"/>
      <c r="N20" s="5"/>
      <c r="O20" s="5"/>
      <c r="P20" s="11"/>
    </row>
    <row r="53" spans="4:4" x14ac:dyDescent="0.25">
      <c r="D53" s="14"/>
    </row>
  </sheetData>
  <hyperlinks>
    <hyperlink ref="D2" r:id="rId1"/>
    <hyperlink ref="D3" r:id="rId2"/>
    <hyperlink ref="D4" r:id="rId3"/>
    <hyperlink ref="D5" r:id="rId4"/>
    <hyperlink ref="D6" r:id="rId5"/>
  </hyperlinks>
  <pageMargins left="0.7" right="0.7" top="0.75" bottom="0.75" header="0.3" footer="0.3"/>
  <pageSetup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topLeftCell="F1" workbookViewId="0">
      <selection activeCell="K3" sqref="K3"/>
    </sheetView>
  </sheetViews>
  <sheetFormatPr defaultRowHeight="15" x14ac:dyDescent="0.25"/>
  <cols>
    <col min="1" max="1" width="32.28515625" customWidth="1"/>
    <col min="2" max="2" width="38.5703125" customWidth="1"/>
    <col min="3" max="3" width="32.28515625" customWidth="1"/>
    <col min="4" max="4" width="31" customWidth="1"/>
    <col min="5" max="5" width="29.7109375" customWidth="1"/>
    <col min="6" max="6" width="30.7109375" customWidth="1"/>
    <col min="7" max="7" width="48.28515625" customWidth="1"/>
    <col min="8" max="8" width="36.140625" customWidth="1"/>
    <col min="9" max="9" width="32.42578125" customWidth="1"/>
    <col min="10" max="11" width="23.7109375" customWidth="1"/>
    <col min="12" max="12" width="32.85546875" customWidth="1"/>
    <col min="13" max="13" width="25.5703125" customWidth="1"/>
    <col min="14" max="14" width="20" customWidth="1"/>
    <col min="15" max="15" width="17" customWidth="1"/>
    <col min="16" max="16" width="43.7109375" style="12" customWidth="1"/>
  </cols>
  <sheetData>
    <row r="1" spans="1:24" s="2" customFormat="1" ht="25.5" x14ac:dyDescent="0.25">
      <c r="A1" s="1" t="s">
        <v>0</v>
      </c>
      <c r="B1" s="1" t="s">
        <v>1</v>
      </c>
      <c r="C1" s="1" t="s">
        <v>2</v>
      </c>
      <c r="D1" s="1" t="s">
        <v>3</v>
      </c>
      <c r="E1" s="1" t="s">
        <v>4</v>
      </c>
      <c r="F1" s="1" t="s">
        <v>5</v>
      </c>
      <c r="G1" s="1" t="s">
        <v>6</v>
      </c>
      <c r="H1" s="1" t="s">
        <v>7</v>
      </c>
      <c r="I1" s="1" t="s">
        <v>8</v>
      </c>
      <c r="J1" s="1" t="s">
        <v>9</v>
      </c>
      <c r="K1" s="1" t="s">
        <v>21</v>
      </c>
      <c r="L1" s="1" t="s">
        <v>10</v>
      </c>
      <c r="M1" s="1" t="s">
        <v>11</v>
      </c>
      <c r="N1" s="1" t="s">
        <v>12</v>
      </c>
      <c r="O1" s="1" t="s">
        <v>22</v>
      </c>
      <c r="P1" s="10" t="s">
        <v>16</v>
      </c>
      <c r="Q1" s="3"/>
      <c r="R1" s="3"/>
      <c r="S1" s="3"/>
      <c r="T1" s="3"/>
      <c r="U1" s="3"/>
      <c r="V1" s="3"/>
      <c r="W1" s="3"/>
      <c r="X1" s="3"/>
    </row>
    <row r="2" spans="1:24" ht="102" customHeight="1" x14ac:dyDescent="0.25">
      <c r="A2" s="3" t="s">
        <v>65</v>
      </c>
      <c r="B2" s="15" t="s">
        <v>66</v>
      </c>
      <c r="C2" s="3" t="s">
        <v>67</v>
      </c>
      <c r="D2" s="16" t="s">
        <v>68</v>
      </c>
      <c r="E2" s="21" t="s">
        <v>69</v>
      </c>
      <c r="F2" s="17" t="s">
        <v>70</v>
      </c>
      <c r="G2" s="15" t="s">
        <v>71</v>
      </c>
      <c r="H2" s="20" t="s">
        <v>72</v>
      </c>
      <c r="I2" s="3" t="s">
        <v>158</v>
      </c>
      <c r="J2" s="15" t="s">
        <v>74</v>
      </c>
      <c r="K2" s="15">
        <v>50</v>
      </c>
      <c r="L2" s="15" t="s">
        <v>24</v>
      </c>
      <c r="M2" s="3" t="s">
        <v>75</v>
      </c>
      <c r="N2" s="3">
        <v>3</v>
      </c>
      <c r="O2" s="3">
        <v>2</v>
      </c>
      <c r="P2" s="3"/>
      <c r="Q2" s="3"/>
      <c r="R2" s="3"/>
    </row>
    <row r="3" spans="1:24" ht="102" customHeight="1" x14ac:dyDescent="0.25">
      <c r="A3" s="3" t="s">
        <v>76</v>
      </c>
      <c r="B3" s="15" t="s">
        <v>77</v>
      </c>
      <c r="C3" s="3" t="s">
        <v>193</v>
      </c>
      <c r="D3" s="16" t="s">
        <v>78</v>
      </c>
      <c r="E3" s="21" t="s">
        <v>80</v>
      </c>
      <c r="F3" s="17" t="s">
        <v>81</v>
      </c>
      <c r="G3" s="15" t="s">
        <v>79</v>
      </c>
      <c r="H3" s="20" t="s">
        <v>82</v>
      </c>
      <c r="I3" s="3" t="s">
        <v>158</v>
      </c>
      <c r="J3" s="15" t="s">
        <v>194</v>
      </c>
      <c r="K3" s="15">
        <v>500</v>
      </c>
      <c r="L3" s="15" t="s">
        <v>24</v>
      </c>
      <c r="M3" s="3" t="s">
        <v>83</v>
      </c>
      <c r="N3" s="3">
        <v>3</v>
      </c>
      <c r="O3" s="3">
        <v>2</v>
      </c>
      <c r="P3" s="3"/>
      <c r="Q3" s="3"/>
      <c r="R3" s="3"/>
    </row>
    <row r="4" spans="1:24" ht="102" customHeight="1" x14ac:dyDescent="0.25">
      <c r="A4" s="3" t="s">
        <v>84</v>
      </c>
      <c r="B4" s="15" t="s">
        <v>85</v>
      </c>
      <c r="C4" s="3" t="s">
        <v>86</v>
      </c>
      <c r="D4" s="16" t="s">
        <v>87</v>
      </c>
      <c r="E4" s="21"/>
      <c r="F4" s="17" t="s">
        <v>88</v>
      </c>
      <c r="G4" s="15" t="s">
        <v>159</v>
      </c>
      <c r="H4" s="20" t="s">
        <v>160</v>
      </c>
      <c r="I4" s="3" t="s">
        <v>158</v>
      </c>
      <c r="J4" s="15" t="s">
        <v>74</v>
      </c>
      <c r="K4" s="15">
        <v>50</v>
      </c>
      <c r="L4" s="15" t="s">
        <v>24</v>
      </c>
      <c r="M4" s="3" t="s">
        <v>89</v>
      </c>
      <c r="N4" s="3">
        <v>3</v>
      </c>
      <c r="O4" s="3">
        <v>2</v>
      </c>
      <c r="P4" s="3"/>
      <c r="Q4" s="3"/>
      <c r="R4" s="3"/>
    </row>
    <row r="5" spans="1:24" ht="85.5" customHeight="1" x14ac:dyDescent="0.25">
      <c r="A5" s="3" t="s">
        <v>108</v>
      </c>
      <c r="B5" s="15" t="s">
        <v>109</v>
      </c>
      <c r="C5" s="3" t="s">
        <v>110</v>
      </c>
      <c r="D5" s="16" t="s">
        <v>111</v>
      </c>
      <c r="E5" s="3" t="s">
        <v>112</v>
      </c>
      <c r="F5" s="15" t="s">
        <v>113</v>
      </c>
      <c r="G5" s="15" t="s">
        <v>114</v>
      </c>
      <c r="H5" s="15" t="s">
        <v>115</v>
      </c>
      <c r="I5" s="3" t="s">
        <v>73</v>
      </c>
      <c r="J5" s="15" t="s">
        <v>116</v>
      </c>
      <c r="K5" s="3">
        <v>1000</v>
      </c>
      <c r="L5" s="15" t="s">
        <v>24</v>
      </c>
      <c r="M5" s="3" t="s">
        <v>89</v>
      </c>
      <c r="N5" s="3">
        <v>3</v>
      </c>
      <c r="O5" s="3">
        <v>2</v>
      </c>
      <c r="P5" s="19"/>
      <c r="Q5" s="3"/>
      <c r="R5" s="3"/>
    </row>
    <row r="6" spans="1:24" ht="85.5" customHeight="1" x14ac:dyDescent="0.25">
      <c r="A6" s="3" t="s">
        <v>117</v>
      </c>
      <c r="B6" s="15" t="s">
        <v>109</v>
      </c>
      <c r="C6" s="3" t="s">
        <v>110</v>
      </c>
      <c r="D6" s="16" t="s">
        <v>111</v>
      </c>
      <c r="E6" s="3" t="s">
        <v>112</v>
      </c>
      <c r="F6" s="15" t="s">
        <v>118</v>
      </c>
      <c r="G6" s="15" t="s">
        <v>119</v>
      </c>
      <c r="H6" s="15" t="s">
        <v>120</v>
      </c>
      <c r="I6" s="3" t="s">
        <v>73</v>
      </c>
      <c r="J6" s="15" t="s">
        <v>116</v>
      </c>
      <c r="K6" s="3">
        <v>1000</v>
      </c>
      <c r="L6" s="15" t="s">
        <v>24</v>
      </c>
      <c r="M6" s="3" t="s">
        <v>89</v>
      </c>
      <c r="N6" s="3">
        <v>3</v>
      </c>
      <c r="O6" s="3">
        <v>2</v>
      </c>
      <c r="P6" s="19"/>
      <c r="Q6" s="3"/>
      <c r="R6" s="3"/>
    </row>
    <row r="7" spans="1:24" ht="85.5" customHeight="1" x14ac:dyDescent="0.25">
      <c r="A7" s="3" t="s">
        <v>121</v>
      </c>
      <c r="B7" s="15" t="s">
        <v>109</v>
      </c>
      <c r="C7" s="3" t="s">
        <v>110</v>
      </c>
      <c r="D7" s="16" t="s">
        <v>111</v>
      </c>
      <c r="E7" s="3" t="s">
        <v>112</v>
      </c>
      <c r="F7" s="15" t="s">
        <v>124</v>
      </c>
      <c r="G7" s="15" t="s">
        <v>122</v>
      </c>
      <c r="H7" s="15" t="s">
        <v>123</v>
      </c>
      <c r="I7" s="3" t="s">
        <v>73</v>
      </c>
      <c r="J7" s="15" t="s">
        <v>116</v>
      </c>
      <c r="K7" s="3">
        <v>1000</v>
      </c>
      <c r="L7" s="15" t="s">
        <v>24</v>
      </c>
      <c r="M7" s="3" t="s">
        <v>89</v>
      </c>
      <c r="N7" s="3">
        <v>3</v>
      </c>
      <c r="O7" s="3">
        <v>2</v>
      </c>
      <c r="P7" s="19"/>
      <c r="Q7" s="3"/>
      <c r="R7" s="3"/>
    </row>
    <row r="8" spans="1:24" ht="85.5" customHeight="1" x14ac:dyDescent="0.25">
      <c r="A8" s="3" t="s">
        <v>131</v>
      </c>
      <c r="B8" s="15" t="s">
        <v>109</v>
      </c>
      <c r="C8" s="3" t="s">
        <v>110</v>
      </c>
      <c r="D8" s="16" t="s">
        <v>111</v>
      </c>
      <c r="E8" s="3" t="s">
        <v>112</v>
      </c>
      <c r="F8" s="15" t="s">
        <v>133</v>
      </c>
      <c r="G8" s="15" t="s">
        <v>132</v>
      </c>
      <c r="H8" s="15" t="s">
        <v>134</v>
      </c>
      <c r="I8" s="3" t="s">
        <v>73</v>
      </c>
      <c r="J8" s="15" t="s">
        <v>116</v>
      </c>
      <c r="K8" s="3">
        <v>1000</v>
      </c>
      <c r="L8" s="15" t="s">
        <v>24</v>
      </c>
      <c r="M8" s="3" t="s">
        <v>89</v>
      </c>
      <c r="N8" s="3">
        <v>3</v>
      </c>
      <c r="O8" s="3">
        <v>2</v>
      </c>
      <c r="P8" s="19"/>
      <c r="Q8" s="3"/>
      <c r="R8" s="3"/>
    </row>
    <row r="9" spans="1:24" ht="85.5" customHeight="1" x14ac:dyDescent="0.25">
      <c r="A9" s="3" t="s">
        <v>135</v>
      </c>
      <c r="B9" s="15" t="s">
        <v>109</v>
      </c>
      <c r="C9" s="3" t="s">
        <v>110</v>
      </c>
      <c r="D9" s="16" t="s">
        <v>111</v>
      </c>
      <c r="E9" s="3" t="s">
        <v>112</v>
      </c>
      <c r="F9" s="15" t="s">
        <v>136</v>
      </c>
      <c r="G9" s="15" t="s">
        <v>137</v>
      </c>
      <c r="H9" s="15" t="s">
        <v>138</v>
      </c>
      <c r="I9" s="3" t="s">
        <v>73</v>
      </c>
      <c r="J9" s="15" t="s">
        <v>116</v>
      </c>
      <c r="K9" s="3">
        <v>1000</v>
      </c>
      <c r="L9" s="15" t="s">
        <v>24</v>
      </c>
      <c r="M9" s="3" t="s">
        <v>89</v>
      </c>
      <c r="N9" s="3">
        <v>3</v>
      </c>
      <c r="O9" s="3">
        <v>2</v>
      </c>
      <c r="P9" s="19"/>
      <c r="Q9" s="3"/>
      <c r="R9" s="3"/>
    </row>
    <row r="10" spans="1:24" ht="85.5" customHeight="1" x14ac:dyDescent="0.25">
      <c r="A10" s="3" t="s">
        <v>139</v>
      </c>
      <c r="B10" s="15" t="s">
        <v>109</v>
      </c>
      <c r="C10" s="3" t="s">
        <v>110</v>
      </c>
      <c r="D10" s="16" t="s">
        <v>111</v>
      </c>
      <c r="E10" s="3" t="s">
        <v>112</v>
      </c>
      <c r="F10" s="15" t="s">
        <v>141</v>
      </c>
      <c r="G10" s="15" t="s">
        <v>140</v>
      </c>
      <c r="H10" s="15" t="s">
        <v>142</v>
      </c>
      <c r="I10" s="3" t="s">
        <v>73</v>
      </c>
      <c r="J10" s="15" t="s">
        <v>116</v>
      </c>
      <c r="K10" s="3">
        <v>1000</v>
      </c>
      <c r="L10" s="15" t="s">
        <v>24</v>
      </c>
      <c r="M10" s="3" t="s">
        <v>89</v>
      </c>
      <c r="N10" s="3">
        <v>3</v>
      </c>
      <c r="O10" s="3">
        <v>2</v>
      </c>
      <c r="P10" s="19"/>
      <c r="Q10" s="3"/>
      <c r="R10" s="3"/>
    </row>
    <row r="11" spans="1:24" ht="85.5" customHeight="1" x14ac:dyDescent="0.25">
      <c r="A11" s="3" t="s">
        <v>143</v>
      </c>
      <c r="B11" s="15" t="s">
        <v>109</v>
      </c>
      <c r="C11" s="3" t="s">
        <v>110</v>
      </c>
      <c r="D11" s="16" t="s">
        <v>111</v>
      </c>
      <c r="E11" s="3" t="s">
        <v>112</v>
      </c>
      <c r="F11" s="15" t="s">
        <v>145</v>
      </c>
      <c r="G11" s="15" t="s">
        <v>144</v>
      </c>
      <c r="H11" s="15" t="s">
        <v>146</v>
      </c>
      <c r="I11" s="3" t="s">
        <v>73</v>
      </c>
      <c r="J11" s="15" t="s">
        <v>116</v>
      </c>
      <c r="K11" s="3">
        <v>1000</v>
      </c>
      <c r="L11" s="15" t="s">
        <v>24</v>
      </c>
      <c r="M11" s="3" t="s">
        <v>89</v>
      </c>
      <c r="N11" s="3">
        <v>3</v>
      </c>
      <c r="O11" s="3">
        <v>2</v>
      </c>
      <c r="P11" s="19"/>
      <c r="Q11" s="3"/>
      <c r="R11" s="3"/>
    </row>
    <row r="12" spans="1:24" s="8" customFormat="1" ht="85.5" customHeight="1" x14ac:dyDescent="0.25">
      <c r="A12" s="5"/>
      <c r="B12" s="6"/>
      <c r="C12" s="5"/>
      <c r="D12" s="7"/>
      <c r="E12" s="5"/>
      <c r="F12" s="6"/>
      <c r="G12" s="6"/>
      <c r="H12" s="6"/>
      <c r="I12" s="5"/>
      <c r="J12" s="6"/>
      <c r="K12" s="5"/>
      <c r="L12" s="5"/>
      <c r="M12" s="5"/>
      <c r="N12" s="5"/>
      <c r="O12" s="5"/>
      <c r="P12" s="11"/>
      <c r="Q12" s="5"/>
      <c r="R12" s="5"/>
    </row>
    <row r="13" spans="1:24" s="8" customFormat="1" ht="85.5" customHeight="1" x14ac:dyDescent="0.25">
      <c r="A13" s="5"/>
      <c r="B13" s="6"/>
      <c r="C13" s="5"/>
      <c r="D13" s="7"/>
      <c r="E13" s="5"/>
      <c r="F13" s="6"/>
      <c r="G13" s="6"/>
      <c r="H13" s="6"/>
      <c r="I13" s="5"/>
      <c r="J13" s="6"/>
      <c r="K13" s="5"/>
      <c r="L13" s="5"/>
      <c r="M13" s="5"/>
      <c r="N13" s="5"/>
      <c r="O13" s="5"/>
      <c r="P13" s="11"/>
      <c r="Q13" s="5"/>
      <c r="R13" s="5"/>
    </row>
    <row r="14" spans="1:24" s="8" customFormat="1" ht="85.5" customHeight="1" x14ac:dyDescent="0.25">
      <c r="A14" s="5"/>
      <c r="B14" s="6"/>
      <c r="C14" s="5"/>
      <c r="D14" s="7"/>
      <c r="E14" s="5"/>
      <c r="F14" s="6"/>
      <c r="G14" s="6"/>
      <c r="H14" s="6"/>
      <c r="I14" s="5"/>
      <c r="J14" s="6"/>
      <c r="K14" s="5"/>
      <c r="L14" s="5"/>
      <c r="M14" s="5"/>
      <c r="N14" s="5"/>
      <c r="O14" s="5"/>
      <c r="P14" s="11"/>
      <c r="Q14" s="5"/>
      <c r="R14" s="5"/>
    </row>
  </sheetData>
  <phoneticPr fontId="36" type="noConversion"/>
  <hyperlinks>
    <hyperlink ref="D2" r:id="rId1"/>
    <hyperlink ref="D3" r:id="rId2"/>
    <hyperlink ref="D4" r:id="rId3"/>
    <hyperlink ref="D5" r:id="rId4"/>
    <hyperlink ref="D6" r:id="rId5"/>
    <hyperlink ref="D7" r:id="rId6"/>
    <hyperlink ref="D8" r:id="rId7"/>
    <hyperlink ref="D9" r:id="rId8"/>
    <hyperlink ref="D10" r:id="rId9"/>
    <hyperlink ref="D11"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zoomScaleNormal="100" workbookViewId="0">
      <selection activeCell="D2" sqref="D2"/>
    </sheetView>
  </sheetViews>
  <sheetFormatPr defaultRowHeight="15" x14ac:dyDescent="0.25"/>
  <cols>
    <col min="1" max="1" width="24.42578125" customWidth="1"/>
    <col min="2" max="2" width="29.5703125" customWidth="1"/>
    <col min="3" max="3" width="27" customWidth="1"/>
    <col min="4" max="4" width="19.42578125" customWidth="1"/>
    <col min="5" max="5" width="22.28515625" customWidth="1"/>
    <col min="6" max="6" width="22" customWidth="1"/>
    <col min="7" max="7" width="29.28515625" customWidth="1"/>
    <col min="8" max="8" width="29.42578125" style="12" customWidth="1"/>
    <col min="9" max="9" width="30.140625" customWidth="1"/>
    <col min="10" max="10" width="24.28515625" style="12" customWidth="1"/>
    <col min="11" max="12" width="15.7109375" customWidth="1"/>
    <col min="13" max="13" width="14.85546875" customWidth="1"/>
    <col min="14" max="14" width="14" customWidth="1"/>
    <col min="15" max="15" width="13.5703125" customWidth="1"/>
    <col min="16" max="16" width="16" customWidth="1"/>
    <col min="17" max="17" width="15.85546875" customWidth="1"/>
    <col min="18" max="18" width="29.7109375" customWidth="1"/>
  </cols>
  <sheetData>
    <row r="1" spans="1:19" ht="51.75" x14ac:dyDescent="0.25">
      <c r="A1" s="4" t="s">
        <v>0</v>
      </c>
      <c r="B1" s="4" t="s">
        <v>1</v>
      </c>
      <c r="C1" s="4" t="s">
        <v>2</v>
      </c>
      <c r="D1" s="4" t="s">
        <v>3</v>
      </c>
      <c r="E1" s="4" t="s">
        <v>4</v>
      </c>
      <c r="F1" s="4" t="s">
        <v>5</v>
      </c>
      <c r="G1" s="4" t="s">
        <v>6</v>
      </c>
      <c r="H1" s="10" t="s">
        <v>7</v>
      </c>
      <c r="I1" s="4" t="s">
        <v>8</v>
      </c>
      <c r="J1" s="10" t="s">
        <v>9</v>
      </c>
      <c r="K1" s="4" t="s">
        <v>10</v>
      </c>
      <c r="L1" s="4" t="s">
        <v>23</v>
      </c>
      <c r="M1" s="4" t="s">
        <v>11</v>
      </c>
      <c r="N1" s="4" t="s">
        <v>12</v>
      </c>
      <c r="O1" s="4" t="s">
        <v>13</v>
      </c>
      <c r="P1" s="4" t="s">
        <v>14</v>
      </c>
      <c r="Q1" s="4" t="s">
        <v>15</v>
      </c>
      <c r="R1" s="4" t="s">
        <v>16</v>
      </c>
    </row>
    <row r="2" spans="1:19" s="14" customFormat="1" ht="93.75" customHeight="1" x14ac:dyDescent="0.25">
      <c r="A2" s="3" t="s">
        <v>53</v>
      </c>
      <c r="B2" s="15" t="s">
        <v>47</v>
      </c>
      <c r="C2" s="3" t="s">
        <v>46</v>
      </c>
      <c r="D2" s="16" t="s">
        <v>45</v>
      </c>
      <c r="E2" s="23" t="s">
        <v>48</v>
      </c>
      <c r="F2" s="17" t="s">
        <v>49</v>
      </c>
      <c r="G2" s="15" t="s">
        <v>50</v>
      </c>
      <c r="H2" s="15" t="s">
        <v>54</v>
      </c>
      <c r="I2" s="3" t="s">
        <v>155</v>
      </c>
      <c r="J2" s="3" t="s">
        <v>51</v>
      </c>
      <c r="K2" s="15" t="s">
        <v>24</v>
      </c>
      <c r="L2" s="3">
        <v>400</v>
      </c>
      <c r="M2" s="3" t="s">
        <v>52</v>
      </c>
      <c r="N2" s="3">
        <v>13</v>
      </c>
      <c r="O2" s="3">
        <v>8</v>
      </c>
      <c r="P2" s="3">
        <v>11</v>
      </c>
      <c r="Q2" s="3">
        <v>9</v>
      </c>
      <c r="R2" s="3" t="s">
        <v>154</v>
      </c>
      <c r="S2"/>
    </row>
    <row r="3" spans="1:19" s="14" customFormat="1" ht="93.75" customHeight="1" x14ac:dyDescent="0.25">
      <c r="A3" s="3" t="s">
        <v>55</v>
      </c>
      <c r="B3" s="15" t="s">
        <v>56</v>
      </c>
      <c r="C3" s="3" t="s">
        <v>57</v>
      </c>
      <c r="D3" s="16" t="s">
        <v>58</v>
      </c>
      <c r="E3" s="23" t="s">
        <v>59</v>
      </c>
      <c r="F3" s="17" t="s">
        <v>60</v>
      </c>
      <c r="G3" s="15" t="s">
        <v>61</v>
      </c>
      <c r="H3" s="15" t="s">
        <v>64</v>
      </c>
      <c r="I3" s="3" t="s">
        <v>156</v>
      </c>
      <c r="J3" s="3" t="s">
        <v>62</v>
      </c>
      <c r="K3" s="15" t="s">
        <v>24</v>
      </c>
      <c r="L3" s="3">
        <v>190</v>
      </c>
      <c r="M3" s="3" t="s">
        <v>63</v>
      </c>
      <c r="N3" s="3">
        <v>15</v>
      </c>
      <c r="O3" s="3">
        <v>13</v>
      </c>
      <c r="P3" s="3">
        <v>11</v>
      </c>
      <c r="Q3" s="3">
        <v>10</v>
      </c>
      <c r="R3" s="3" t="s">
        <v>157</v>
      </c>
      <c r="S3"/>
    </row>
    <row r="4" spans="1:19" ht="102" customHeight="1" x14ac:dyDescent="0.25">
      <c r="A4" s="3" t="s">
        <v>162</v>
      </c>
      <c r="B4" s="15" t="s">
        <v>163</v>
      </c>
      <c r="C4" s="3" t="s">
        <v>164</v>
      </c>
      <c r="D4" s="16" t="s">
        <v>165</v>
      </c>
      <c r="E4" s="21" t="s">
        <v>112</v>
      </c>
      <c r="F4" s="17" t="s">
        <v>166</v>
      </c>
      <c r="G4" s="15" t="s">
        <v>167</v>
      </c>
      <c r="H4" s="20" t="s">
        <v>168</v>
      </c>
      <c r="I4" s="3" t="s">
        <v>169</v>
      </c>
      <c r="J4" s="15" t="s">
        <v>170</v>
      </c>
      <c r="K4" s="15" t="s">
        <v>24</v>
      </c>
      <c r="L4" s="3">
        <v>300</v>
      </c>
      <c r="M4" s="3" t="s">
        <v>171</v>
      </c>
      <c r="N4" s="3">
        <v>8</v>
      </c>
      <c r="O4" s="3">
        <v>7</v>
      </c>
      <c r="P4" s="3">
        <v>5</v>
      </c>
      <c r="Q4" s="3">
        <v>4</v>
      </c>
      <c r="R4" s="3" t="s">
        <v>154</v>
      </c>
    </row>
    <row r="5" spans="1:19" s="8" customFormat="1" ht="85.5" customHeight="1" x14ac:dyDescent="0.25">
      <c r="A5" s="3"/>
      <c r="B5" s="6"/>
      <c r="C5" s="5"/>
      <c r="D5" s="7"/>
      <c r="E5" s="5"/>
      <c r="F5" s="9"/>
      <c r="G5" s="6"/>
      <c r="H5" s="6"/>
      <c r="I5" s="3"/>
      <c r="J5" s="15"/>
      <c r="K5" s="15"/>
      <c r="L5" s="3"/>
      <c r="M5" s="3"/>
      <c r="N5" s="3"/>
      <c r="O5" s="3"/>
      <c r="P5" s="3"/>
      <c r="Q5" s="3"/>
      <c r="R5" s="19"/>
    </row>
    <row r="6" spans="1:19" s="8" customFormat="1" ht="85.5" customHeight="1" x14ac:dyDescent="0.25">
      <c r="A6" s="3"/>
      <c r="B6" s="6"/>
      <c r="C6" s="5"/>
      <c r="D6" s="7"/>
      <c r="E6" s="5"/>
      <c r="F6" s="9"/>
      <c r="G6" s="6"/>
      <c r="H6" s="6"/>
      <c r="I6" s="3"/>
      <c r="J6" s="15"/>
      <c r="K6" s="15"/>
      <c r="L6" s="3"/>
      <c r="M6" s="3"/>
      <c r="N6" s="3"/>
      <c r="O6" s="3"/>
      <c r="P6" s="3"/>
      <c r="Q6" s="3"/>
      <c r="R6" s="19"/>
    </row>
    <row r="9" spans="1:19" s="8" customFormat="1" x14ac:dyDescent="0.25">
      <c r="H9" s="18"/>
      <c r="J9" s="18"/>
    </row>
    <row r="10" spans="1:19" s="8" customFormat="1" x14ac:dyDescent="0.25">
      <c r="H10" s="18"/>
      <c r="J10" s="18"/>
    </row>
    <row r="11" spans="1:19" s="8" customFormat="1" x14ac:dyDescent="0.25">
      <c r="H11" s="18"/>
      <c r="J11" s="18"/>
    </row>
    <row r="12" spans="1:19" s="8" customFormat="1" x14ac:dyDescent="0.25">
      <c r="H12" s="18"/>
      <c r="J12" s="18"/>
    </row>
    <row r="13" spans="1:19" s="8" customFormat="1" x14ac:dyDescent="0.25">
      <c r="H13" s="18"/>
      <c r="J13" s="18"/>
    </row>
    <row r="14" spans="1:19" s="8" customFormat="1" x14ac:dyDescent="0.25">
      <c r="H14" s="18"/>
      <c r="J14" s="18"/>
    </row>
    <row r="15" spans="1:19" s="8" customFormat="1" x14ac:dyDescent="0.25">
      <c r="H15" s="18"/>
      <c r="J15" s="18"/>
    </row>
    <row r="16" spans="1:19" s="8" customFormat="1" x14ac:dyDescent="0.25">
      <c r="H16" s="18"/>
      <c r="J16" s="18"/>
    </row>
  </sheetData>
  <hyperlinks>
    <hyperlink ref="D2" r:id="rId1"/>
    <hyperlink ref="D3" r:id="rId2"/>
    <hyperlink ref="D4"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тестови</vt:lpstr>
      <vt:lpstr>курсеви и семинари</vt:lpstr>
      <vt:lpstr>стручни састанци</vt:lpstr>
      <vt:lpstr>конгреси и симпозијуми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ana.stanojevic</dc:creator>
  <cp:lastModifiedBy>Nemanja Arsic</cp:lastModifiedBy>
  <dcterms:created xsi:type="dcterms:W3CDTF">2016-10-14T07:39:49Z</dcterms:created>
  <dcterms:modified xsi:type="dcterms:W3CDTF">2023-08-24T08:37:21Z</dcterms:modified>
</cp:coreProperties>
</file>